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60" windowHeight="9855" activeTab="0"/>
  </bookViews>
  <sheets>
    <sheet name="Załacznik nr 1" sheetId="1" r:id="rId1"/>
    <sheet name="załącznik nr 2" sheetId="2" r:id="rId2"/>
    <sheet name="załacznik nr 3" sheetId="3" r:id="rId3"/>
    <sheet name="Załącznik nr 4" sheetId="4" r:id="rId4"/>
    <sheet name="Załacznik nr 5" sheetId="5" r:id="rId5"/>
    <sheet name="Załacznik nr 6" sheetId="6" r:id="rId6"/>
    <sheet name="Załącznik nr 7" sheetId="7" r:id="rId7"/>
  </sheets>
  <definedNames>
    <definedName name="_xlnm.Print_Area" localSheetId="1">'załącznik nr 2'!$A$1:$J$28</definedName>
  </definedNames>
  <calcPr fullCalcOnLoad="1"/>
</workbook>
</file>

<file path=xl/sharedStrings.xml><?xml version="1.0" encoding="utf-8"?>
<sst xmlns="http://schemas.openxmlformats.org/spreadsheetml/2006/main" count="352" uniqueCount="134">
  <si>
    <t>szt.</t>
  </si>
  <si>
    <t>op.</t>
  </si>
  <si>
    <t>Mydło toaletowe z naturalnym olejkien zapachowym 100g</t>
  </si>
  <si>
    <t>Razem</t>
  </si>
  <si>
    <t>Lp.</t>
  </si>
  <si>
    <t>Nazwa</t>
  </si>
  <si>
    <t>J.m.</t>
  </si>
  <si>
    <t>Ilość</t>
  </si>
  <si>
    <t>Wartość netto</t>
  </si>
  <si>
    <t>Wartość VAT</t>
  </si>
  <si>
    <t>Wartość brutto</t>
  </si>
  <si>
    <t>preparaty myjące i do pastowania, środki czyszczące</t>
  </si>
  <si>
    <t>Cena brutto</t>
  </si>
  <si>
    <t>Zadanie nr 1</t>
  </si>
  <si>
    <t>Poda-tek VAT</t>
  </si>
  <si>
    <t>Zadanie nr 2</t>
  </si>
  <si>
    <t>Zadanie nr 4</t>
  </si>
  <si>
    <t>Zadanie nr 3</t>
  </si>
  <si>
    <t>Wyciskarka do szmatek mop do wózka</t>
  </si>
  <si>
    <t>zestaw</t>
  </si>
  <si>
    <t>Wiaderko okrągłe 10 l z wyciskaczem</t>
  </si>
  <si>
    <t>Proszek do szorowania</t>
  </si>
  <si>
    <t>Fartuch foliowy - fartuch j/u</t>
  </si>
  <si>
    <t>Golarka j/u min. dwu-ostrzowa</t>
  </si>
  <si>
    <t>Mop sznurkowy okrągły długość min. 27 cm</t>
  </si>
  <si>
    <t>Miotła do zamiatania 30 lub 40 cm w obsadzie plastikowej</t>
  </si>
  <si>
    <t>Szmatka mop bawełniana 40cm- szmatka profesjionalna pętelkowa kieszeniowa</t>
  </si>
  <si>
    <t>Zadanie nr 5</t>
  </si>
  <si>
    <t>Szczotka do mycia rąk</t>
  </si>
  <si>
    <t>Szczotka do szorowania</t>
  </si>
  <si>
    <t>Szufelka + zmiotka</t>
  </si>
  <si>
    <t>Szczotka do WC z pojemnikiem</t>
  </si>
  <si>
    <t>para</t>
  </si>
  <si>
    <t>preparaty myjące i środki czyszczące</t>
  </si>
  <si>
    <t>papiery toaletowe, ręczniki</t>
  </si>
  <si>
    <t>preparaty myjące i do pastowania, środki czyszczące, worki</t>
  </si>
  <si>
    <t>Akcesoria do sprzątania</t>
  </si>
  <si>
    <t>Kij do miotły drewniany z gwintem dł. min. 130 cm</t>
  </si>
  <si>
    <t>Stelaż do mopów kieszeniowego 40 cm - stelaż profesjionalny</t>
  </si>
  <si>
    <t>Zestaw do czyszczenia: wózek na stelażu chromowanym, dwuwiaderkowy z półką, koszyczkiem + wyciskarka do mopów</t>
  </si>
  <si>
    <t>Termometr lodówkowy s/s -40 - +40, średnica min. 52 mm, obudowa ze stali nierdzewnej, uchwyt umożliwiajacy zawieszenie.</t>
  </si>
  <si>
    <t>Zadanie nr 6</t>
  </si>
  <si>
    <t>Podatek VAT</t>
  </si>
  <si>
    <t>X</t>
  </si>
  <si>
    <t>Termo-higrometr, wilgotność 25%-95%, możliwość powieszenia, temperatura 0-50 stopni C, elektroniczny</t>
  </si>
  <si>
    <t>Podpis i pieczątka Wykonawcy</t>
  </si>
  <si>
    <t>Nazwa produktu/producent</t>
  </si>
  <si>
    <t xml:space="preserve">Płyn do płuczkodezynfektora </t>
  </si>
  <si>
    <t xml:space="preserve">Płyn do płuczko-dezynfektora </t>
  </si>
  <si>
    <t>Sukcesywna dostawa preparatów myjących, środków czyszczących</t>
  </si>
  <si>
    <t xml:space="preserve">UWAGA! </t>
  </si>
  <si>
    <t xml:space="preserve">Butelka serwisowa o pojemniści 500 - 750 ml z atomizerem.  Butelka musi posiadać niezmywalne oklejenie informujące o przeznaczeniu konkretnego preparatu, na której należy umieści następujące informacje: piktogram okreslajacy przeznaczenie, "Roztwór roboczy", miejsce na wpisanie sumbolu środka czyszczącego. </t>
  </si>
  <si>
    <t>1. Zamawiający wymaga aby równoważne środki czyszczące pochodziły z chemi profesjionalnej i pochodziły od jednego producenta.</t>
  </si>
  <si>
    <t>2. Wykonawca, którego oferta w toku postępowania zostanie wybrana za najkorzystniejszą zobowiązany jest do przeprowadzenia w siedzibie Zamawiającego po podpisaniu umowy w terminie ustalonym z Zamawiającym szkoleń produktowych dla personelu z zakresu bezpiecznego i skutecznego używania zaoferowanych środków, oraz szkoleń przypominających (kwartalnych) na żądanie Zamawiającego w trakcie realizacji umowy. Szkolenia będą przeprowadzane na każdym z oddziałów z osobna.</t>
  </si>
  <si>
    <t>kol. 5+kol.8</t>
  </si>
  <si>
    <t>kol. 4xkol. 5</t>
  </si>
  <si>
    <t>%</t>
  </si>
  <si>
    <t>kol.7+kol.8</t>
  </si>
  <si>
    <t>Nabłyszczacz do zmywarek  (Producent Stalgast lub równoważne)                           • Uniwersalny środek do nabłyszczania szkła, porcelany, garnków polerowanych, itp.
• Pojemność: 5 kg</t>
  </si>
  <si>
    <t xml:space="preserve">3. Do pozycji 1, 4, 5, 8 i 9 Zamawiający wymaga dostarczenia po 50 szt butelek serwisowych o pojemniści 500 - 750 ml z atomizerem. . Butelki musza posiadac niezmywalne oklejenie informujące o przeznaczeniu konkretnego preparatu, na której należy umieści następujące informacje: piktogram okreslajacy przeznaczenie, "Roztwór roboczy", miejsce na wpisanie sumbolu środka czyszczącego. </t>
  </si>
  <si>
    <t>1. Oferowane produkty stanowiące przedmiot zamówienia muszą spełniać wymagania prawne dotyczące dopuszczenia do obrotu terenie Polski i Unii Europejskiej, posiadać jeżeli dotyczy: wymagane atesty, deklaracje zgodności, i świadectwa dopuszczenia do obrotu zgodnie z obowiązującym prawem.</t>
  </si>
  <si>
    <t>2. Dostarczony asortyment musi być dobrej jakości, bez braków, pozbawiony uszkodzeń o charakterze fizycznym w oryginalnych opakowaniach producenta.</t>
  </si>
  <si>
    <t>Załącznik nr 1.2</t>
  </si>
  <si>
    <t>Załącznik nr 1.3</t>
  </si>
  <si>
    <t xml:space="preserve">Papier toaletowy (małe rolki) średnica min. 11cm, szer. min. 8,9cm, dł. rolki min. 50m </t>
  </si>
  <si>
    <t>Papier toaletowy do dozownika typ jumbo średnica min. 18 cm, szer. min. 9,5cm, długość roli min. 130m, gramatura min. 32 g/m</t>
  </si>
  <si>
    <t>Ręcznik do dozownika ZZ zielony, min 200 listków w pakiecie, gramatura min. 35g/m2, rozmiar listka min. przed rozłożeniem 12.5cm x 23 cm, listek gofrowany, wodotrwały</t>
  </si>
  <si>
    <t>Załącznik nr 1.4</t>
  </si>
  <si>
    <t>Załącznik 1.5</t>
  </si>
  <si>
    <t>Załącznik nr 1.6</t>
  </si>
  <si>
    <t>Mop do powierzchni antypoślizgowych typ VERMOP Sprint Blue lub równowazne</t>
  </si>
  <si>
    <t>Pojemnik na mydło w płynie pojemność min. 400 ml, tworzywo ABS</t>
  </si>
  <si>
    <t>Pojemnik na ręczniki ZZ, tworzywo ABS, pojemność min. 400 listków</t>
  </si>
  <si>
    <t>Pojemnik papier jumbo, tworzywo ABS, średnica rolki 20-23 cm</t>
  </si>
  <si>
    <t>Pojemnik Dermados</t>
  </si>
  <si>
    <t>5. Wykonawca, którego oferta w toku postępowania zostanie wybrana za najkorzystniejszą zobowiązany jest do dostarczenia do pozycji 1-9 aktualnych kart charakterystyki i kart technicznych w ilości 20 kmpl.</t>
  </si>
  <si>
    <t>6. Oferowane produkty stanowiące przedmiot zamówienia muszą spełniać wymagania prawne dotyczące dopuszczenia do obrotu terenie Polski i Unii Europejskiej, posiadać jeżeli dotyczy: wymagane atesty, deklaracje zgodności, i świadectwa dopuszczenia do obrotu zgodnie z obowiązującym prawem.</t>
  </si>
  <si>
    <t>7. Dostarczony asortyment musi być dobrej jakości, bez braków, pozbawiony uszkodzeń o charakterze fizycznym w oryginalnych opakowaniach producenta.</t>
  </si>
  <si>
    <t>3. Wykonawca, którego oferta w toku postępowania zostanie wybrana za najkorzystniejszą zobowiązany jest do dostarczenia do wybranych przez Zamawiającego pozycji zalaminowanych planów higieny , dot. postępowania z danym środkiem czystości (w szczególności tabeli dozowania), aktualnych kart charakterystyki i kart technicznych w ilości 20 kpl.</t>
  </si>
  <si>
    <t>3. Wykonawca, którego oferta w toku postępowania zostanie wybrana za najkorzystniejszą zobowiązany jest do dostarczenia do wybranych przez Zamawiającego pozycji zalaminowanych planów higieny , dot. postępowania z danym środkiem czystości (w szczególności tabeli dozowania), aktualnych kart charakterystyki i kart technicznych, w ilości 20 kpl.</t>
  </si>
  <si>
    <t>3. Wykonawca, którego oferta w toku postępowania zostanie wybrana za najkorzystniejszą zobowiązany jest do dostarczenia do wybranych przez Żamawiającego pozycji zalaminowanych planów higieny , dot. postępowania z danym środkiem czystości (w szczególności tabeli dozowania), aktualnych kart charakterystyki i kart technicznych, w ilości 20 kpl.</t>
  </si>
  <si>
    <t>4. Wykonawca, którego oferta w toku postępowania zostanie wybrana za najkorzystniejszą zobowiązany jest do dostarczenia do pozycji 1-9 zalaminowanych planów higieny , dot. postępowania z danym koncentratem (w szczególności tabeli dozowania) w ilości 20 kpl.</t>
  </si>
  <si>
    <t>RAZEM</t>
  </si>
  <si>
    <t>x</t>
  </si>
  <si>
    <t>Środek do mycia lodówek i lad chłodniczych, pojemność 1l (stalgast)                    • środek przeznaczony do mycia i czyszczenia powierzchni oraz urządzeń odpornych na działanie kwasów
• szczególnie zalecany do stosowania w pomieszczeniach kuchennych
• idealny do mycia lodówek, zamrażarek, lad chłodniczych, krajalnic</t>
  </si>
  <si>
    <t>Załącznik nr 1.1</t>
  </si>
  <si>
    <t>Ściereczka do kurzu żółta,czerwona, niebieska z mikrofibry, wym 30x30 cm, gr.220g</t>
  </si>
  <si>
    <t>Cena netto</t>
  </si>
  <si>
    <t>SPECYFIKACJA ASORTYMENTOWO-CENOWA</t>
  </si>
  <si>
    <t>Papiery toaletowe, ręczniki papierowe</t>
  </si>
  <si>
    <t>Kij aluminiowy z gwintem do stelaża - dł. min. 120 cm</t>
  </si>
  <si>
    <t xml:space="preserve">Wózek metalowy na odpady  2x120l + pokrywa wymienna przymocowana do stelaża na zatrzaski </t>
  </si>
  <si>
    <t>Wózek metalowy na odpady 1x120l + pokrywka wymienna przymocowana do stelaża na zatrzaski</t>
  </si>
  <si>
    <t>Rękawice gospodarcze roz. 7,5</t>
  </si>
  <si>
    <t>Ręcznik papierowy biały min 65% dwuwarstwowy w rolce posiadający wysokie właściwości absorpcyjne, gramatura min 2x19g/m, długość roli 60m, szerokość roki min. 200mm</t>
  </si>
  <si>
    <t>1. Wykonawca, którego oferta w toku postępowania zostanie wybrana za najkorzystniejszą zobowiązany jest do dostarczenia do pozycji 1-9 aktualnych kart charakterystyki i kart technicznych w ilości 20 kmpl.</t>
  </si>
  <si>
    <t>2. Oferowane produkty stanowiące przedmiot zamówienia muszą spełniać wymagania prawne dotyczące dopuszczenia do obrotu terenie Polski i Unii Europejskiej, posiadać jeżeli dotyczy: wymagane atesty, deklaracje zgodności, i świadectwa dopuszczenia do obrotu zgodnie z obowiązującym prawem.</t>
  </si>
  <si>
    <t>73. Dostarczony asortyment musi być dobrej jakości, bez braków, pozbawiony uszkodzeń o charakterze fizycznym w oryginalnych opakowaniach producenta.</t>
  </si>
  <si>
    <t xml:space="preserve"> worki</t>
  </si>
  <si>
    <t>Gąbka do mycia naczyń /zmywak kuchenny - duża z włókniną szorującą</t>
  </si>
  <si>
    <t xml:space="preserve">Płyn do naczyń 1 l. </t>
  </si>
  <si>
    <t>Proszek do prania 600 g - do koloru np. typ VIZIR (lub produkt równoważny)</t>
  </si>
  <si>
    <t>Pokrywka na zatrzaski do wózka na odpady (dot poz. 14 i 15) kolor</t>
  </si>
  <si>
    <t>Zadanie nr 7</t>
  </si>
  <si>
    <t xml:space="preserve"> 1.7</t>
  </si>
  <si>
    <t>Odkamieniacz - środek do usuwania kamienia wapiennego z urządzeń mających kontakt z wodą, np.: piece konwekcyjno-parowe, zmywarki, warniki, zaparzacze, itp.,  skuteczny w niskich temperaturach, pojemność 5 l  (Producent Stalgast lub równoważne)</t>
  </si>
  <si>
    <t>Koncentrat do maszynowego mycia naczyń     ( Stalgast lub równoważne)             • Przeznaczony do mycia w zmywarkach naczyń ze stali nierdzewnej, tworzywa sztucznego, porcelany, szkła oraz sztućców
• Pojemność: 10 l</t>
  </si>
  <si>
    <t xml:space="preserve">Płyn do mycia szyb spray 1  l </t>
  </si>
  <si>
    <t>Płyn do WC wybielający 0,7 l typ.HIT (lub produkt równoważny)</t>
  </si>
  <si>
    <t>Płyn do mycia podłóg /uniwersalny 1 l</t>
  </si>
  <si>
    <t>Płyn do naczyń 5 l</t>
  </si>
  <si>
    <t>Mleczko do czyszczenia 0,5 l</t>
  </si>
  <si>
    <t>Mydło w płynie luzem 5 l</t>
  </si>
  <si>
    <t>Żel BHP do mycia rąk 0,5 l</t>
  </si>
  <si>
    <r>
      <t>Środek płucza</t>
    </r>
    <r>
      <rPr>
        <sz val="9"/>
        <rFont val="Tahoma"/>
        <family val="2"/>
      </rPr>
      <t>̨</t>
    </r>
    <r>
      <rPr>
        <sz val="9"/>
        <rFont val="Times New Roman"/>
        <family val="1"/>
      </rPr>
      <t>cy do stosowania w posiadanych przez zamawiaja</t>
    </r>
    <r>
      <rPr>
        <sz val="9"/>
        <rFont val="Tahoma"/>
        <family val="2"/>
      </rPr>
      <t>̨</t>
    </r>
    <r>
      <rPr>
        <sz val="9"/>
        <rFont val="Times New Roman"/>
        <family val="1"/>
      </rPr>
      <t>cego myjniach dezynfektorach Erlen 1.45 przeznaczonych do mycia i dezynfekcji naczyń sanitarnych, Środek posiadający dopuszczenie przez producenta myjni ERLEN G.m.b.H., Mieszanina zmodyfikowanych poliakrylanów z niewielką ilością pigmentu, aromatów i środków konserwujących, Wartość pH: około 6, pojemność 5 l</t>
    </r>
  </si>
  <si>
    <t>Worek foliowy 35 l czarne grubość min. 0,016, surowiec nie gorszy niż HD</t>
  </si>
  <si>
    <t>Worek foliowy 60 l-70 l niebieski grubość min. 0,016, surowiec nie gorszy niż HD</t>
  </si>
  <si>
    <t>Worek foliowy 60 l-70 l czerwony grubość min. 0,016, surowiec nie gorszy niż HD</t>
  </si>
  <si>
    <t>Worek fioliowy 120 l niebieski grubość grubość min. 0,025, surowiec nie gorszy niż HD</t>
  </si>
  <si>
    <t>Worek fioliowy 120 l czerwony grubość min 0,025, surowiec nie gorszy niż HD</t>
  </si>
  <si>
    <t>Worek foliowy czarny 60 l-70 l grubość min. 0,016, surowiec nie gorszy niż HD</t>
  </si>
  <si>
    <t>Worek foliowy żółty 60 l-70 l grubość min. 0,016, surowiec nie gorszy niż HD</t>
  </si>
  <si>
    <t>Worek foliowy czarny 120 l grubość min. 0,025, surowiec nie gorszy niż HD</t>
  </si>
  <si>
    <t xml:space="preserve">Środek do mycia powierzchni silnie zabrudzonych  w pomieszczeń szpitalnych, poj.  1 l </t>
  </si>
  <si>
    <t>Środek odkażająco-myjący do powierzchni  w pomieszczeniach szpitalnych, pol. 1 l.</t>
  </si>
  <si>
    <t>Płyn do mycia powierzchni silnie zabrudzonych z dodatkowym usuwaniem polimeru poj. 1 l.</t>
  </si>
  <si>
    <t>Płyn myjący do mycia powierzchni  z drewna  (np. blaty, krzesła, meble), poj. 1 l</t>
  </si>
  <si>
    <t>Płyn  do nabłyszczania podłóg, poj. 1 l.</t>
  </si>
  <si>
    <t xml:space="preserve">Płyn doczyszczenia urządzeń sanitarnych 1 l </t>
  </si>
  <si>
    <t xml:space="preserve">Płyn do mycia urządzeń sanitarnych 1 l  </t>
  </si>
  <si>
    <t>Worek foliowy zielony 160 l grubość min. 0,025, surowiec nie gorszy niż HD</t>
  </si>
  <si>
    <t>Worek  foliowy żółty 160 l, grubość min. 0,025, surowiec nie gorszy niż HD</t>
  </si>
  <si>
    <t xml:space="preserve">Środek do mycia podłóg  ( płytki, posadzki) po. 1 l </t>
  </si>
  <si>
    <t xml:space="preserve">Płyn myjąco-nabłyszczający do mycia powierzchni 1 l (okna, drzwi,glazura, lustra )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</si>
</sst>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#,##0.00\ &quot;zł&quot;"/>
  </numFmts>
  <fonts count="4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E"/>
      <family val="2"/>
    </font>
    <font>
      <sz val="8"/>
      <name val="Arial"/>
      <family val="0"/>
    </font>
    <font>
      <sz val="9"/>
      <name val="Arial"/>
      <family val="0"/>
    </font>
    <font>
      <sz val="9"/>
      <name val="Times New Roman"/>
      <family val="1"/>
    </font>
    <font>
      <sz val="9"/>
      <name val="Tahoma"/>
      <family val="2"/>
    </font>
    <font>
      <sz val="11"/>
      <name val="Times New Roman"/>
      <family val="1"/>
    </font>
    <font>
      <sz val="10"/>
      <name val="tiNew Roman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0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7" fillId="3" borderId="0" applyNumberFormat="0" applyBorder="0" applyAlignment="0" applyProtection="0"/>
    <xf numFmtId="0" fontId="1" fillId="4" borderId="0" applyNumberFormat="0" applyBorder="0" applyAlignment="0" applyProtection="0"/>
    <xf numFmtId="0" fontId="37" fillId="5" borderId="0" applyNumberFormat="0" applyBorder="0" applyAlignment="0" applyProtection="0"/>
    <xf numFmtId="0" fontId="1" fillId="6" borderId="0" applyNumberFormat="0" applyBorder="0" applyAlignment="0" applyProtection="0"/>
    <xf numFmtId="0" fontId="37" fillId="7" borderId="0" applyNumberFormat="0" applyBorder="0" applyAlignment="0" applyProtection="0"/>
    <xf numFmtId="0" fontId="1" fillId="8" borderId="0" applyNumberFormat="0" applyBorder="0" applyAlignment="0" applyProtection="0"/>
    <xf numFmtId="0" fontId="37" fillId="9" borderId="0" applyNumberFormat="0" applyBorder="0" applyAlignment="0" applyProtection="0"/>
    <xf numFmtId="0" fontId="1" fillId="10" borderId="0" applyNumberFormat="0" applyBorder="0" applyAlignment="0" applyProtection="0"/>
    <xf numFmtId="0" fontId="37" fillId="11" borderId="0" applyNumberFormat="0" applyBorder="0" applyAlignment="0" applyProtection="0"/>
    <xf numFmtId="0" fontId="1" fillId="12" borderId="0" applyNumberFormat="0" applyBorder="0" applyAlignment="0" applyProtection="0"/>
    <xf numFmtId="0" fontId="37" fillId="13" borderId="0" applyNumberFormat="0" applyBorder="0" applyAlignment="0" applyProtection="0"/>
    <xf numFmtId="0" fontId="1" fillId="14" borderId="0" applyNumberFormat="0" applyBorder="0" applyAlignment="0" applyProtection="0"/>
    <xf numFmtId="0" fontId="37" fillId="15" borderId="0" applyNumberFormat="0" applyBorder="0" applyAlignment="0" applyProtection="0"/>
    <xf numFmtId="0" fontId="1" fillId="16" borderId="0" applyNumberFormat="0" applyBorder="0" applyAlignment="0" applyProtection="0"/>
    <xf numFmtId="0" fontId="37" fillId="17" borderId="0" applyNumberFormat="0" applyBorder="0" applyAlignment="0" applyProtection="0"/>
    <xf numFmtId="0" fontId="1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8" borderId="0" applyNumberFormat="0" applyBorder="0" applyAlignment="0" applyProtection="0"/>
    <xf numFmtId="0" fontId="37" fillId="20" borderId="0" applyNumberFormat="0" applyBorder="0" applyAlignment="0" applyProtection="0"/>
    <xf numFmtId="0" fontId="1" fillId="14" borderId="0" applyNumberFormat="0" applyBorder="0" applyAlignment="0" applyProtection="0"/>
    <xf numFmtId="0" fontId="37" fillId="21" borderId="0" applyNumberFormat="0" applyBorder="0" applyAlignment="0" applyProtection="0"/>
    <xf numFmtId="0" fontId="1" fillId="22" borderId="0" applyNumberFormat="0" applyBorder="0" applyAlignment="0" applyProtection="0"/>
    <xf numFmtId="0" fontId="37" fillId="23" borderId="0" applyNumberFormat="0" applyBorder="0" applyAlignment="0" applyProtection="0"/>
    <xf numFmtId="0" fontId="2" fillId="24" borderId="0" applyNumberFormat="0" applyBorder="0" applyAlignment="0" applyProtection="0"/>
    <xf numFmtId="0" fontId="38" fillId="25" borderId="0" applyNumberFormat="0" applyBorder="0" applyAlignment="0" applyProtection="0"/>
    <xf numFmtId="0" fontId="2" fillId="16" borderId="0" applyNumberFormat="0" applyBorder="0" applyAlignment="0" applyProtection="0"/>
    <xf numFmtId="0" fontId="38" fillId="26" borderId="0" applyNumberFormat="0" applyBorder="0" applyAlignment="0" applyProtection="0"/>
    <xf numFmtId="0" fontId="2" fillId="18" borderId="0" applyNumberFormat="0" applyBorder="0" applyAlignment="0" applyProtection="0"/>
    <xf numFmtId="0" fontId="38" fillId="27" borderId="0" applyNumberFormat="0" applyBorder="0" applyAlignment="0" applyProtection="0"/>
    <xf numFmtId="0" fontId="2" fillId="28" borderId="0" applyNumberFormat="0" applyBorder="0" applyAlignment="0" applyProtection="0"/>
    <xf numFmtId="0" fontId="38" fillId="29" borderId="0" applyNumberFormat="0" applyBorder="0" applyAlignment="0" applyProtection="0"/>
    <xf numFmtId="0" fontId="2" fillId="30" borderId="0" applyNumberFormat="0" applyBorder="0" applyAlignment="0" applyProtection="0"/>
    <xf numFmtId="0" fontId="38" fillId="31" borderId="0" applyNumberFormat="0" applyBorder="0" applyAlignment="0" applyProtection="0"/>
    <xf numFmtId="0" fontId="2" fillId="32" borderId="0" applyNumberFormat="0" applyBorder="0" applyAlignment="0" applyProtection="0"/>
    <xf numFmtId="0" fontId="3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6" borderId="0" applyNumberFormat="0" applyBorder="0" applyAlignment="0" applyProtection="0"/>
    <xf numFmtId="0" fontId="39" fillId="3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40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41" fillId="42" borderId="0" applyNumberFormat="0" applyBorder="0" applyAlignment="0" applyProtection="0"/>
    <xf numFmtId="0" fontId="6" fillId="0" borderId="0">
      <alignment/>
      <protection/>
    </xf>
    <xf numFmtId="0" fontId="13" fillId="38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4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43" fillId="4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6" fillId="0" borderId="0" xfId="72">
      <alignment/>
      <protection/>
    </xf>
    <xf numFmtId="0" fontId="19" fillId="0" borderId="10" xfId="72" applyFont="1" applyBorder="1" applyAlignment="1">
      <alignment horizontal="center" vertical="center" wrapText="1"/>
      <protection/>
    </xf>
    <xf numFmtId="0" fontId="19" fillId="0" borderId="11" xfId="72" applyFont="1" applyBorder="1" applyAlignment="1">
      <alignment horizontal="center" vertical="center" wrapText="1"/>
      <protection/>
    </xf>
    <xf numFmtId="0" fontId="20" fillId="0" borderId="12" xfId="72" applyFont="1" applyBorder="1" applyAlignment="1">
      <alignment horizontal="center"/>
      <protection/>
    </xf>
    <xf numFmtId="0" fontId="20" fillId="0" borderId="13" xfId="72" applyFont="1" applyBorder="1">
      <alignment/>
      <protection/>
    </xf>
    <xf numFmtId="0" fontId="20" fillId="0" borderId="13" xfId="72" applyFont="1" applyBorder="1" applyAlignment="1">
      <alignment horizontal="center"/>
      <protection/>
    </xf>
    <xf numFmtId="0" fontId="6" fillId="0" borderId="14" xfId="72" applyBorder="1">
      <alignment/>
      <protection/>
    </xf>
    <xf numFmtId="4" fontId="20" fillId="0" borderId="13" xfId="72" applyNumberFormat="1" applyFont="1" applyBorder="1">
      <alignment/>
      <protection/>
    </xf>
    <xf numFmtId="9" fontId="20" fillId="0" borderId="13" xfId="72" applyNumberFormat="1" applyFont="1" applyBorder="1" applyAlignment="1">
      <alignment horizontal="center"/>
      <protection/>
    </xf>
    <xf numFmtId="0" fontId="6" fillId="0" borderId="13" xfId="72" applyBorder="1">
      <alignment/>
      <protection/>
    </xf>
    <xf numFmtId="4" fontId="21" fillId="0" borderId="13" xfId="72" applyNumberFormat="1" applyFont="1" applyBorder="1">
      <alignment/>
      <protection/>
    </xf>
    <xf numFmtId="4" fontId="6" fillId="0" borderId="13" xfId="72" applyNumberFormat="1" applyFont="1" applyBorder="1" applyAlignment="1">
      <alignment horizontal="center"/>
      <protection/>
    </xf>
    <xf numFmtId="0" fontId="20" fillId="0" borderId="0" xfId="72" applyFont="1" applyFill="1" applyBorder="1">
      <alignment/>
      <protection/>
    </xf>
    <xf numFmtId="0" fontId="20" fillId="0" borderId="0" xfId="72" applyFont="1" applyFill="1" applyBorder="1" applyAlignment="1">
      <alignment horizontal="center"/>
      <protection/>
    </xf>
    <xf numFmtId="0" fontId="0" fillId="0" borderId="13" xfId="0" applyBorder="1" applyAlignment="1">
      <alignment/>
    </xf>
    <xf numFmtId="0" fontId="20" fillId="0" borderId="13" xfId="0" applyFont="1" applyBorder="1" applyAlignment="1">
      <alignment horizontal="center"/>
    </xf>
    <xf numFmtId="0" fontId="20" fillId="0" borderId="13" xfId="72" applyFont="1" applyFill="1" applyBorder="1">
      <alignment/>
      <protection/>
    </xf>
    <xf numFmtId="0" fontId="20" fillId="0" borderId="13" xfId="72" applyFont="1" applyFill="1" applyBorder="1" applyAlignment="1">
      <alignment horizontal="center"/>
      <protection/>
    </xf>
    <xf numFmtId="0" fontId="6" fillId="0" borderId="0" xfId="72" applyFont="1">
      <alignment/>
      <protection/>
    </xf>
    <xf numFmtId="0" fontId="20" fillId="0" borderId="14" xfId="72" applyFont="1" applyBorder="1">
      <alignment/>
      <protection/>
    </xf>
    <xf numFmtId="0" fontId="20" fillId="0" borderId="13" xfId="0" applyFont="1" applyBorder="1" applyAlignment="1">
      <alignment/>
    </xf>
    <xf numFmtId="0" fontId="20" fillId="0" borderId="13" xfId="72" applyFont="1" applyBorder="1" applyAlignment="1">
      <alignment/>
      <protection/>
    </xf>
    <xf numFmtId="0" fontId="23" fillId="0" borderId="13" xfId="0" applyFont="1" applyBorder="1" applyAlignment="1">
      <alignment/>
    </xf>
    <xf numFmtId="0" fontId="23" fillId="0" borderId="13" xfId="0" applyFont="1" applyBorder="1" applyAlignment="1">
      <alignment horizontal="center"/>
    </xf>
    <xf numFmtId="0" fontId="20" fillId="0" borderId="13" xfId="72" applyFont="1" applyBorder="1" applyAlignment="1">
      <alignment wrapText="1"/>
      <protection/>
    </xf>
    <xf numFmtId="0" fontId="20" fillId="0" borderId="13" xfId="72" applyFont="1" applyBorder="1" applyAlignment="1">
      <alignment horizontal="center" vertical="center"/>
      <protection/>
    </xf>
    <xf numFmtId="0" fontId="20" fillId="0" borderId="13" xfId="72" applyFont="1" applyBorder="1" applyAlignment="1">
      <alignment horizontal="right" vertical="center"/>
      <protection/>
    </xf>
    <xf numFmtId="4" fontId="20" fillId="45" borderId="13" xfId="72" applyNumberFormat="1" applyFont="1" applyFill="1" applyBorder="1">
      <alignment/>
      <protection/>
    </xf>
    <xf numFmtId="9" fontId="20" fillId="45" borderId="13" xfId="72" applyNumberFormat="1" applyFont="1" applyFill="1" applyBorder="1" applyAlignment="1">
      <alignment horizontal="center"/>
      <protection/>
    </xf>
    <xf numFmtId="4" fontId="6" fillId="45" borderId="13" xfId="72" applyNumberFormat="1" applyFont="1" applyFill="1" applyBorder="1">
      <alignment/>
      <protection/>
    </xf>
    <xf numFmtId="0" fontId="19" fillId="0" borderId="13" xfId="72" applyFont="1" applyBorder="1" applyAlignment="1">
      <alignment horizontal="center" vertical="center" wrapText="1"/>
      <protection/>
    </xf>
    <xf numFmtId="0" fontId="21" fillId="0" borderId="0" xfId="72" applyFont="1" applyAlignment="1">
      <alignment horizontal="center"/>
      <protection/>
    </xf>
    <xf numFmtId="0" fontId="20" fillId="0" borderId="13" xfId="72" applyFont="1" applyFill="1" applyBorder="1" applyAlignment="1">
      <alignment wrapText="1"/>
      <protection/>
    </xf>
    <xf numFmtId="0" fontId="24" fillId="0" borderId="0" xfId="0" applyFont="1" applyAlignment="1">
      <alignment wrapText="1"/>
    </xf>
    <xf numFmtId="0" fontId="20" fillId="0" borderId="13" xfId="72" applyFont="1" applyFill="1" applyBorder="1" applyAlignment="1">
      <alignment horizontal="center" vertical="center"/>
      <protection/>
    </xf>
    <xf numFmtId="0" fontId="20" fillId="0" borderId="15" xfId="72" applyFont="1" applyFill="1" applyBorder="1" applyAlignment="1">
      <alignment horizontal="center" vertical="center"/>
      <protection/>
    </xf>
    <xf numFmtId="0" fontId="0" fillId="0" borderId="13" xfId="0" applyBorder="1" applyAlignment="1">
      <alignment horizontal="center"/>
    </xf>
    <xf numFmtId="0" fontId="20" fillId="0" borderId="12" xfId="72" applyFont="1" applyBorder="1" applyAlignment="1">
      <alignment horizontal="center" vertical="center"/>
      <protection/>
    </xf>
    <xf numFmtId="0" fontId="21" fillId="0" borderId="0" xfId="72" applyFont="1">
      <alignment/>
      <protection/>
    </xf>
    <xf numFmtId="0" fontId="19" fillId="0" borderId="13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26" fillId="0" borderId="0" xfId="0" applyFont="1" applyAlignment="1">
      <alignment/>
    </xf>
    <xf numFmtId="9" fontId="20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44" fillId="0" borderId="13" xfId="72" applyFont="1" applyBorder="1">
      <alignment/>
      <protection/>
    </xf>
    <xf numFmtId="0" fontId="44" fillId="0" borderId="13" xfId="0" applyFont="1" applyBorder="1" applyAlignment="1">
      <alignment/>
    </xf>
    <xf numFmtId="0" fontId="44" fillId="0" borderId="13" xfId="72" applyFont="1" applyBorder="1" applyAlignment="1">
      <alignment wrapText="1"/>
      <protection/>
    </xf>
    <xf numFmtId="0" fontId="19" fillId="0" borderId="16" xfId="72" applyFont="1" applyBorder="1" applyAlignment="1">
      <alignment horizontal="center" vertical="center" wrapText="1"/>
      <protection/>
    </xf>
    <xf numFmtId="0" fontId="19" fillId="0" borderId="17" xfId="72" applyFont="1" applyBorder="1" applyAlignment="1">
      <alignment horizontal="center" vertical="center" wrapText="1"/>
      <protection/>
    </xf>
    <xf numFmtId="0" fontId="19" fillId="0" borderId="13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44" fontId="0" fillId="0" borderId="13" xfId="0" applyNumberFormat="1" applyBorder="1" applyAlignment="1">
      <alignment/>
    </xf>
    <xf numFmtId="0" fontId="20" fillId="0" borderId="13" xfId="72" applyFont="1" applyBorder="1" applyAlignment="1">
      <alignment horizontal="left" wrapText="1"/>
      <protection/>
    </xf>
    <xf numFmtId="0" fontId="20" fillId="0" borderId="13" xfId="0" applyFont="1" applyBorder="1" applyAlignment="1">
      <alignment wrapText="1"/>
    </xf>
    <xf numFmtId="169" fontId="0" fillId="0" borderId="13" xfId="0" applyNumberFormat="1" applyBorder="1" applyAlignment="1">
      <alignment horizontal="center" vertical="center"/>
    </xf>
    <xf numFmtId="169" fontId="0" fillId="0" borderId="13" xfId="0" applyNumberFormat="1" applyBorder="1" applyAlignment="1">
      <alignment/>
    </xf>
    <xf numFmtId="169" fontId="27" fillId="0" borderId="13" xfId="72" applyNumberFormat="1" applyFont="1" applyBorder="1" applyAlignment="1">
      <alignment horizontal="center"/>
      <protection/>
    </xf>
    <xf numFmtId="169" fontId="27" fillId="0" borderId="13" xfId="0" applyNumberFormat="1" applyFont="1" applyBorder="1" applyAlignment="1">
      <alignment horizontal="center"/>
    </xf>
    <xf numFmtId="169" fontId="27" fillId="45" borderId="13" xfId="72" applyNumberFormat="1" applyFont="1" applyFill="1" applyBorder="1" applyAlignment="1">
      <alignment horizontal="center"/>
      <protection/>
    </xf>
    <xf numFmtId="169" fontId="20" fillId="0" borderId="13" xfId="72" applyNumberFormat="1" applyFont="1" applyBorder="1">
      <alignment/>
      <protection/>
    </xf>
    <xf numFmtId="169" fontId="6" fillId="0" borderId="13" xfId="72" applyNumberFormat="1" applyFont="1" applyBorder="1">
      <alignment/>
      <protection/>
    </xf>
    <xf numFmtId="169" fontId="20" fillId="0" borderId="13" xfId="72" applyNumberFormat="1" applyFont="1" applyBorder="1" applyAlignment="1">
      <alignment horizontal="right" vertical="center"/>
      <protection/>
    </xf>
    <xf numFmtId="169" fontId="20" fillId="0" borderId="13" xfId="72" applyNumberFormat="1" applyFont="1" applyBorder="1" applyAlignment="1">
      <alignment horizontal="right"/>
      <protection/>
    </xf>
    <xf numFmtId="169" fontId="23" fillId="0" borderId="13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8" xfId="0" applyFont="1" applyBorder="1" applyAlignment="1">
      <alignment/>
    </xf>
    <xf numFmtId="0" fontId="28" fillId="0" borderId="18" xfId="0" applyFont="1" applyBorder="1" applyAlignment="1">
      <alignment horizontal="center" vertical="center"/>
    </xf>
    <xf numFmtId="169" fontId="28" fillId="0" borderId="13" xfId="0" applyNumberFormat="1" applyFont="1" applyBorder="1" applyAlignment="1">
      <alignment/>
    </xf>
    <xf numFmtId="0" fontId="28" fillId="0" borderId="13" xfId="0" applyFont="1" applyBorder="1" applyAlignment="1">
      <alignment horizontal="center" vertical="center"/>
    </xf>
    <xf numFmtId="44" fontId="0" fillId="0" borderId="13" xfId="0" applyNumberFormat="1" applyBorder="1" applyAlignment="1">
      <alignment vertical="center"/>
    </xf>
    <xf numFmtId="169" fontId="20" fillId="0" borderId="13" xfId="72" applyNumberFormat="1" applyFont="1" applyBorder="1" applyAlignment="1">
      <alignment horizontal="center" vertical="center"/>
      <protection/>
    </xf>
    <xf numFmtId="44" fontId="28" fillId="0" borderId="13" xfId="0" applyNumberFormat="1" applyFont="1" applyBorder="1" applyAlignment="1">
      <alignment/>
    </xf>
    <xf numFmtId="9" fontId="20" fillId="0" borderId="13" xfId="72" applyNumberFormat="1" applyFont="1" applyFill="1" applyBorder="1" applyAlignment="1">
      <alignment horizontal="center"/>
      <protection/>
    </xf>
    <xf numFmtId="0" fontId="19" fillId="0" borderId="13" xfId="72" applyFont="1" applyFill="1" applyBorder="1" applyAlignment="1">
      <alignment horizontal="center" vertical="center"/>
      <protection/>
    </xf>
    <xf numFmtId="169" fontId="19" fillId="0" borderId="13" xfId="72" applyNumberFormat="1" applyFont="1" applyBorder="1" applyAlignment="1">
      <alignment horizontal="center"/>
      <protection/>
    </xf>
    <xf numFmtId="9" fontId="0" fillId="0" borderId="13" xfId="0" applyNumberFormat="1" applyBorder="1" applyAlignment="1">
      <alignment horizontal="center" vertical="center"/>
    </xf>
    <xf numFmtId="169" fontId="20" fillId="45" borderId="13" xfId="72" applyNumberFormat="1" applyFont="1" applyFill="1" applyBorder="1">
      <alignment/>
      <protection/>
    </xf>
    <xf numFmtId="9" fontId="0" fillId="0" borderId="13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44" fontId="28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169" fontId="0" fillId="0" borderId="0" xfId="0" applyNumberFormat="1" applyAlignment="1">
      <alignment/>
    </xf>
    <xf numFmtId="4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21" fillId="0" borderId="0" xfId="72" applyFont="1" applyAlignment="1">
      <alignment horizontal="center"/>
      <protection/>
    </xf>
    <xf numFmtId="0" fontId="0" fillId="0" borderId="0" xfId="72" applyFont="1" applyFill="1" applyBorder="1" applyAlignment="1">
      <alignment wrapText="1"/>
      <protection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/>
    </xf>
    <xf numFmtId="0" fontId="19" fillId="0" borderId="12" xfId="72" applyFont="1" applyBorder="1" applyAlignment="1">
      <alignment horizontal="center" vertical="center" wrapText="1"/>
      <protection/>
    </xf>
    <xf numFmtId="0" fontId="19" fillId="0" borderId="13" xfId="72" applyFont="1" applyBorder="1" applyAlignment="1">
      <alignment horizontal="center" vertical="center" wrapText="1"/>
      <protection/>
    </xf>
    <xf numFmtId="0" fontId="19" fillId="0" borderId="13" xfId="72" applyFont="1" applyBorder="1" applyAlignment="1">
      <alignment horizontal="center"/>
      <protection/>
    </xf>
    <xf numFmtId="0" fontId="19" fillId="0" borderId="12" xfId="72" applyFont="1" applyBorder="1" applyAlignment="1">
      <alignment horizontal="center"/>
      <protection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1" fillId="0" borderId="0" xfId="72" applyFont="1" applyAlignment="1">
      <alignment horizontal="left"/>
      <protection/>
    </xf>
  </cellXfs>
  <cellStyles count="71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Normalny_Arkusz1" xfId="72"/>
    <cellStyle name="Obliczenia" xfId="73"/>
    <cellStyle name="Followed Hyperlink" xfId="74"/>
    <cellStyle name="Percent" xfId="75"/>
    <cellStyle name="Suma" xfId="76"/>
    <cellStyle name="Tekst objaśnienia" xfId="77"/>
    <cellStyle name="Tekst ostrzeżenia" xfId="78"/>
    <cellStyle name="Tytuł" xfId="79"/>
    <cellStyle name="Uwaga" xfId="80"/>
    <cellStyle name="Currency" xfId="81"/>
    <cellStyle name="Currency [0]" xfId="82"/>
    <cellStyle name="Złe" xfId="83"/>
    <cellStyle name="Zły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1"/>
  <sheetViews>
    <sheetView tabSelected="1" zoomScalePageLayoutView="0" workbookViewId="0" topLeftCell="A1">
      <selection activeCell="B13" sqref="B13"/>
    </sheetView>
  </sheetViews>
  <sheetFormatPr defaultColWidth="9.140625" defaultRowHeight="12.75" outlineLevelRow="1"/>
  <cols>
    <col min="2" max="2" width="72.28125" style="0" customWidth="1"/>
    <col min="6" max="6" width="12.57421875" style="0" customWidth="1"/>
    <col min="7" max="7" width="10.421875" style="0" customWidth="1"/>
    <col min="8" max="8" width="13.421875" style="0" customWidth="1"/>
    <col min="9" max="9" width="10.140625" style="0" bestFit="1" customWidth="1"/>
    <col min="10" max="10" width="10.00390625" style="0" customWidth="1"/>
  </cols>
  <sheetData>
    <row r="2" spans="1:9" ht="12.75">
      <c r="A2" s="1"/>
      <c r="B2" s="1" t="s">
        <v>13</v>
      </c>
      <c r="C2" s="1"/>
      <c r="D2" s="1"/>
      <c r="E2" s="1"/>
      <c r="F2" s="1"/>
      <c r="G2" s="1"/>
      <c r="H2" s="19" t="s">
        <v>85</v>
      </c>
      <c r="I2" s="1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87" t="s">
        <v>88</v>
      </c>
      <c r="C4" s="87"/>
      <c r="D4" s="87"/>
      <c r="E4" s="87"/>
      <c r="F4" s="87"/>
      <c r="G4" s="87"/>
      <c r="H4" s="1"/>
      <c r="I4" s="1"/>
    </row>
    <row r="5" spans="1:9" ht="13.5" thickBot="1">
      <c r="A5" s="1"/>
      <c r="B5" s="1"/>
      <c r="C5" s="1"/>
      <c r="D5" s="1"/>
      <c r="E5" s="1"/>
      <c r="F5" s="1"/>
      <c r="G5" s="1"/>
      <c r="H5" s="1"/>
      <c r="I5" s="1"/>
    </row>
    <row r="6" spans="1:10" ht="38.25">
      <c r="A6" s="2" t="s">
        <v>4</v>
      </c>
      <c r="B6" s="3" t="s">
        <v>5</v>
      </c>
      <c r="C6" s="3" t="s">
        <v>6</v>
      </c>
      <c r="D6" s="3" t="s">
        <v>7</v>
      </c>
      <c r="E6" s="3" t="s">
        <v>87</v>
      </c>
      <c r="F6" s="3" t="s">
        <v>12</v>
      </c>
      <c r="G6" s="3" t="s">
        <v>8</v>
      </c>
      <c r="H6" s="3" t="s">
        <v>42</v>
      </c>
      <c r="I6" s="3" t="s">
        <v>10</v>
      </c>
      <c r="J6" s="40" t="s">
        <v>46</v>
      </c>
    </row>
    <row r="7" spans="1:10" ht="12.75">
      <c r="A7" s="48">
        <v>1</v>
      </c>
      <c r="B7" s="49">
        <v>2</v>
      </c>
      <c r="C7" s="49">
        <v>3</v>
      </c>
      <c r="D7" s="49">
        <v>4</v>
      </c>
      <c r="E7" s="49">
        <v>5</v>
      </c>
      <c r="F7" s="49">
        <v>6</v>
      </c>
      <c r="G7" s="49">
        <v>7</v>
      </c>
      <c r="H7" s="49">
        <v>8</v>
      </c>
      <c r="I7" s="49">
        <v>9</v>
      </c>
      <c r="J7" s="50">
        <v>10</v>
      </c>
    </row>
    <row r="8" spans="1:10" ht="25.5">
      <c r="A8" s="48" t="s">
        <v>43</v>
      </c>
      <c r="B8" s="49" t="s">
        <v>43</v>
      </c>
      <c r="C8" s="49" t="s">
        <v>43</v>
      </c>
      <c r="D8" s="49" t="s">
        <v>43</v>
      </c>
      <c r="E8" s="49" t="s">
        <v>43</v>
      </c>
      <c r="F8" s="49" t="s">
        <v>54</v>
      </c>
      <c r="G8" s="49" t="s">
        <v>55</v>
      </c>
      <c r="H8" s="49" t="s">
        <v>56</v>
      </c>
      <c r="I8" s="49" t="s">
        <v>57</v>
      </c>
      <c r="J8" s="50" t="s">
        <v>43</v>
      </c>
    </row>
    <row r="9" spans="1:10" ht="12.75">
      <c r="A9" s="93" t="s">
        <v>35</v>
      </c>
      <c r="B9" s="94"/>
      <c r="C9" s="94"/>
      <c r="D9" s="94"/>
      <c r="E9" s="94"/>
      <c r="F9" s="94"/>
      <c r="G9" s="94"/>
      <c r="H9" s="94"/>
      <c r="I9" s="94"/>
      <c r="J9" s="15"/>
    </row>
    <row r="10" spans="1:10" ht="12.75" outlineLevel="1">
      <c r="A10" s="4">
        <v>1</v>
      </c>
      <c r="B10" s="45" t="s">
        <v>123</v>
      </c>
      <c r="C10" s="6" t="s">
        <v>0</v>
      </c>
      <c r="D10" s="20">
        <v>100</v>
      </c>
      <c r="E10" s="57"/>
      <c r="F10" s="60"/>
      <c r="G10" s="8"/>
      <c r="H10" s="9"/>
      <c r="I10" s="8"/>
      <c r="J10" s="15"/>
    </row>
    <row r="11" spans="1:10" ht="12.75" outlineLevel="1">
      <c r="A11" s="6">
        <v>2</v>
      </c>
      <c r="B11" s="45" t="s">
        <v>124</v>
      </c>
      <c r="C11" s="6" t="s">
        <v>0</v>
      </c>
      <c r="D11" s="5">
        <v>100</v>
      </c>
      <c r="E11" s="57"/>
      <c r="F11" s="60"/>
      <c r="G11" s="8"/>
      <c r="H11" s="9"/>
      <c r="I11" s="8"/>
      <c r="J11" s="15"/>
    </row>
    <row r="12" spans="1:10" ht="12.75" outlineLevel="1">
      <c r="A12" s="6">
        <v>3</v>
      </c>
      <c r="B12" s="46" t="s">
        <v>132</v>
      </c>
      <c r="C12" s="16" t="s">
        <v>0</v>
      </c>
      <c r="D12" s="21">
        <v>700</v>
      </c>
      <c r="E12" s="58"/>
      <c r="F12" s="60"/>
      <c r="G12" s="8"/>
      <c r="H12" s="43"/>
      <c r="I12" s="8"/>
      <c r="J12" s="15"/>
    </row>
    <row r="13" spans="1:10" ht="12.75" outlineLevel="1">
      <c r="A13" s="6">
        <v>4</v>
      </c>
      <c r="B13" s="47" t="s">
        <v>133</v>
      </c>
      <c r="C13" s="6" t="s">
        <v>0</v>
      </c>
      <c r="D13" s="5">
        <v>5</v>
      </c>
      <c r="E13" s="57"/>
      <c r="F13" s="60"/>
      <c r="G13" s="8"/>
      <c r="H13" s="9"/>
      <c r="I13" s="8"/>
      <c r="J13" s="15"/>
    </row>
    <row r="14" spans="1:10" ht="12.75" outlineLevel="1">
      <c r="A14" s="6">
        <v>5</v>
      </c>
      <c r="B14" s="45" t="s">
        <v>126</v>
      </c>
      <c r="C14" s="6" t="s">
        <v>0</v>
      </c>
      <c r="D14" s="5">
        <v>150</v>
      </c>
      <c r="E14" s="57"/>
      <c r="F14" s="60"/>
      <c r="G14" s="8"/>
      <c r="H14" s="9"/>
      <c r="I14" s="8"/>
      <c r="J14" s="15"/>
    </row>
    <row r="15" spans="1:10" ht="12.75" outlineLevel="1">
      <c r="A15" s="6">
        <v>6</v>
      </c>
      <c r="B15" s="47" t="s">
        <v>125</v>
      </c>
      <c r="C15" s="6" t="s">
        <v>0</v>
      </c>
      <c r="D15" s="5">
        <v>150</v>
      </c>
      <c r="E15" s="57"/>
      <c r="F15" s="60"/>
      <c r="G15" s="8"/>
      <c r="H15" s="9"/>
      <c r="I15" s="8"/>
      <c r="J15" s="15"/>
    </row>
    <row r="16" spans="1:10" ht="12.75" outlineLevel="1">
      <c r="A16" s="6">
        <v>7</v>
      </c>
      <c r="B16" s="45" t="s">
        <v>127</v>
      </c>
      <c r="C16" s="6" t="s">
        <v>0</v>
      </c>
      <c r="D16" s="5">
        <v>50</v>
      </c>
      <c r="E16" s="57"/>
      <c r="F16" s="60"/>
      <c r="G16" s="8"/>
      <c r="H16" s="9"/>
      <c r="I16" s="8"/>
      <c r="J16" s="15"/>
    </row>
    <row r="17" spans="1:10" ht="12.75" outlineLevel="1">
      <c r="A17" s="6">
        <v>8</v>
      </c>
      <c r="B17" s="45" t="s">
        <v>128</v>
      </c>
      <c r="C17" s="6" t="s">
        <v>0</v>
      </c>
      <c r="D17" s="5">
        <v>600</v>
      </c>
      <c r="E17" s="57"/>
      <c r="F17" s="60"/>
      <c r="G17" s="8"/>
      <c r="H17" s="9"/>
      <c r="I17" s="8"/>
      <c r="J17" s="15"/>
    </row>
    <row r="18" spans="1:10" ht="13.5" customHeight="1" outlineLevel="1">
      <c r="A18" s="6">
        <v>9</v>
      </c>
      <c r="B18" s="45" t="s">
        <v>129</v>
      </c>
      <c r="C18" s="6" t="s">
        <v>0</v>
      </c>
      <c r="D18" s="5">
        <v>90</v>
      </c>
      <c r="E18" s="59"/>
      <c r="F18" s="60"/>
      <c r="G18" s="8"/>
      <c r="H18" s="9"/>
      <c r="I18" s="8"/>
      <c r="J18" s="15"/>
    </row>
    <row r="19" spans="1:10" ht="54.75" customHeight="1" outlineLevel="1">
      <c r="A19" s="6">
        <v>10</v>
      </c>
      <c r="B19" s="47" t="s">
        <v>51</v>
      </c>
      <c r="C19" s="6" t="s">
        <v>0</v>
      </c>
      <c r="D19" s="5">
        <v>5</v>
      </c>
      <c r="E19" s="59"/>
      <c r="F19" s="60"/>
      <c r="G19" s="8"/>
      <c r="H19" s="9"/>
      <c r="I19" s="8"/>
      <c r="J19" s="15"/>
    </row>
    <row r="20" spans="1:10" ht="12.75">
      <c r="A20" s="95" t="s">
        <v>3</v>
      </c>
      <c r="B20" s="95"/>
      <c r="C20" s="95"/>
      <c r="D20" s="95"/>
      <c r="E20" s="95"/>
      <c r="F20" s="76">
        <f>SUM(F10:F19)</f>
        <v>0</v>
      </c>
      <c r="G20" s="8"/>
      <c r="H20" s="12"/>
      <c r="I20" s="11"/>
      <c r="J20" s="15"/>
    </row>
    <row r="21" spans="2:7" ht="12.75">
      <c r="B21" s="13"/>
      <c r="C21" s="74"/>
      <c r="D21" s="75" t="s">
        <v>83</v>
      </c>
      <c r="E21" s="70" t="s">
        <v>83</v>
      </c>
      <c r="F21" s="56"/>
      <c r="G21" s="83"/>
    </row>
    <row r="22" spans="2:4" ht="12.75">
      <c r="B22" s="13" t="s">
        <v>50</v>
      </c>
      <c r="C22" s="14"/>
      <c r="D22" s="13"/>
    </row>
    <row r="23" ht="12.75">
      <c r="B23" s="13"/>
    </row>
    <row r="24" spans="2:6" ht="28.5" customHeight="1">
      <c r="B24" s="88" t="s">
        <v>52</v>
      </c>
      <c r="C24" s="89"/>
      <c r="D24" s="89"/>
      <c r="F24" t="s">
        <v>45</v>
      </c>
    </row>
    <row r="25" spans="2:4" ht="63.75" customHeight="1">
      <c r="B25" s="88" t="s">
        <v>53</v>
      </c>
      <c r="C25" s="89"/>
      <c r="D25" s="89"/>
    </row>
    <row r="26" spans="2:4" ht="50.25" customHeight="1">
      <c r="B26" s="89" t="s">
        <v>59</v>
      </c>
      <c r="C26" s="90"/>
      <c r="D26" s="90"/>
    </row>
    <row r="27" spans="2:4" ht="39" customHeight="1">
      <c r="B27" s="89" t="s">
        <v>81</v>
      </c>
      <c r="C27" s="90"/>
      <c r="D27" s="90"/>
    </row>
    <row r="28" spans="2:4" ht="29.25" customHeight="1">
      <c r="B28" s="89" t="s">
        <v>75</v>
      </c>
      <c r="C28" s="90"/>
      <c r="D28" s="90"/>
    </row>
    <row r="29" spans="2:4" ht="40.5" customHeight="1">
      <c r="B29" s="91" t="s">
        <v>76</v>
      </c>
      <c r="C29" s="91"/>
      <c r="D29" s="91"/>
    </row>
    <row r="30" spans="2:4" ht="26.25" customHeight="1">
      <c r="B30" s="91" t="s">
        <v>77</v>
      </c>
      <c r="C30" s="91"/>
      <c r="D30" s="91"/>
    </row>
    <row r="31" spans="2:4" ht="12.75">
      <c r="B31" s="92"/>
      <c r="C31" s="92"/>
      <c r="D31" s="92"/>
    </row>
  </sheetData>
  <sheetProtection/>
  <mergeCells count="11">
    <mergeCell ref="B30:D30"/>
    <mergeCell ref="B31:D31"/>
    <mergeCell ref="B28:D28"/>
    <mergeCell ref="A9:I9"/>
    <mergeCell ref="A20:E20"/>
    <mergeCell ref="B4:G4"/>
    <mergeCell ref="B25:D25"/>
    <mergeCell ref="B24:D24"/>
    <mergeCell ref="B26:D26"/>
    <mergeCell ref="B27:D27"/>
    <mergeCell ref="B29:D29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8"/>
  <sheetViews>
    <sheetView view="pageBreakPreview" zoomScaleSheetLayoutView="100" zoomScalePageLayoutView="0" workbookViewId="0" topLeftCell="A5">
      <selection activeCell="G25" sqref="G25:H25"/>
    </sheetView>
  </sheetViews>
  <sheetFormatPr defaultColWidth="9.140625" defaultRowHeight="12.75"/>
  <cols>
    <col min="1" max="1" width="4.7109375" style="0" customWidth="1"/>
    <col min="2" max="2" width="58.28125" style="0" customWidth="1"/>
    <col min="6" max="6" width="10.421875" style="0" customWidth="1"/>
  </cols>
  <sheetData>
    <row r="2" spans="1:8" ht="12.75">
      <c r="A2" s="1"/>
      <c r="B2" s="19" t="s">
        <v>15</v>
      </c>
      <c r="C2" s="1"/>
      <c r="D2" s="1"/>
      <c r="E2" s="1"/>
      <c r="F2" s="1"/>
      <c r="G2" s="1"/>
      <c r="H2" s="19" t="s">
        <v>62</v>
      </c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2.75">
      <c r="A4" s="1"/>
      <c r="B4" s="87" t="s">
        <v>88</v>
      </c>
      <c r="C4" s="87"/>
      <c r="D4" s="87"/>
      <c r="E4" s="87"/>
      <c r="F4" s="87"/>
      <c r="G4" s="87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1:8" ht="13.5" thickBot="1">
      <c r="A7" s="1"/>
      <c r="B7" s="1"/>
      <c r="C7" s="1"/>
      <c r="D7" s="1"/>
      <c r="E7" s="1"/>
      <c r="F7" s="1"/>
      <c r="G7" s="1"/>
      <c r="H7" s="1"/>
    </row>
    <row r="8" spans="1:10" ht="38.25">
      <c r="A8" s="2" t="s">
        <v>4</v>
      </c>
      <c r="B8" s="3" t="s">
        <v>5</v>
      </c>
      <c r="C8" s="3" t="s">
        <v>6</v>
      </c>
      <c r="D8" s="3" t="s">
        <v>7</v>
      </c>
      <c r="E8" s="3" t="s">
        <v>87</v>
      </c>
      <c r="F8" s="3" t="s">
        <v>12</v>
      </c>
      <c r="G8" s="3" t="s">
        <v>8</v>
      </c>
      <c r="H8" s="3" t="s">
        <v>42</v>
      </c>
      <c r="I8" s="3" t="s">
        <v>10</v>
      </c>
      <c r="J8" s="40" t="s">
        <v>46</v>
      </c>
    </row>
    <row r="9" spans="1:10" ht="12.75">
      <c r="A9" s="48">
        <f>'Załacznik nr 1'!A7</f>
        <v>1</v>
      </c>
      <c r="B9" s="49">
        <f>'Załacznik nr 1'!B7</f>
        <v>2</v>
      </c>
      <c r="C9" s="49">
        <f>'Załacznik nr 1'!C7</f>
        <v>3</v>
      </c>
      <c r="D9" s="49">
        <f>'Załacznik nr 1'!D7</f>
        <v>4</v>
      </c>
      <c r="E9" s="49">
        <f>'Załacznik nr 1'!E7</f>
        <v>5</v>
      </c>
      <c r="F9" s="49">
        <f>'Załacznik nr 1'!F7</f>
        <v>6</v>
      </c>
      <c r="G9" s="49">
        <f>'Załacznik nr 1'!G7</f>
        <v>7</v>
      </c>
      <c r="H9" s="49">
        <f>'Załacznik nr 1'!H7</f>
        <v>8</v>
      </c>
      <c r="I9" s="49">
        <f>'Załacznik nr 1'!I7</f>
        <v>9</v>
      </c>
      <c r="J9" s="50">
        <f>'Załacznik nr 1'!J7</f>
        <v>10</v>
      </c>
    </row>
    <row r="10" spans="1:10" ht="25.5">
      <c r="A10" s="48" t="str">
        <f>'Załacznik nr 1'!A8</f>
        <v>X</v>
      </c>
      <c r="B10" s="49" t="str">
        <f>'Załacznik nr 1'!B8</f>
        <v>X</v>
      </c>
      <c r="C10" s="49" t="str">
        <f>'Załacznik nr 1'!C8</f>
        <v>X</v>
      </c>
      <c r="D10" s="49" t="str">
        <f>'Załacznik nr 1'!D8</f>
        <v>X</v>
      </c>
      <c r="E10" s="49" t="str">
        <f>'Załacznik nr 1'!E8</f>
        <v>X</v>
      </c>
      <c r="F10" s="49" t="str">
        <f>'Załacznik nr 1'!F8</f>
        <v>kol. 5+kol.8</v>
      </c>
      <c r="G10" s="49" t="str">
        <f>'Załacznik nr 1'!G8</f>
        <v>kol. 4xkol. 5</v>
      </c>
      <c r="H10" s="49" t="str">
        <f>'Załacznik nr 1'!H8</f>
        <v>%</v>
      </c>
      <c r="I10" s="49" t="str">
        <f>'Załacznik nr 1'!I8</f>
        <v>kol.7+kol.8</v>
      </c>
      <c r="J10" s="50" t="str">
        <f>'Załacznik nr 1'!J8</f>
        <v>X</v>
      </c>
    </row>
    <row r="11" spans="1:10" ht="12.75">
      <c r="A11" s="93" t="s">
        <v>11</v>
      </c>
      <c r="B11" s="94"/>
      <c r="C11" s="94"/>
      <c r="D11" s="94"/>
      <c r="E11" s="94"/>
      <c r="F11" s="94"/>
      <c r="G11" s="94"/>
      <c r="H11" s="94"/>
      <c r="I11" s="94"/>
      <c r="J11" s="15"/>
    </row>
    <row r="12" spans="1:10" ht="12.75">
      <c r="A12" s="4">
        <v>1</v>
      </c>
      <c r="B12" s="5" t="s">
        <v>107</v>
      </c>
      <c r="C12" s="6" t="s">
        <v>0</v>
      </c>
      <c r="D12" s="7">
        <v>40</v>
      </c>
      <c r="E12" s="60"/>
      <c r="F12" s="60"/>
      <c r="G12" s="8"/>
      <c r="H12" s="9"/>
      <c r="I12" s="8"/>
      <c r="J12" s="15"/>
    </row>
    <row r="13" spans="1:10" ht="12.75">
      <c r="A13" s="4">
        <v>2</v>
      </c>
      <c r="B13" s="5" t="s">
        <v>108</v>
      </c>
      <c r="C13" s="6" t="s">
        <v>0</v>
      </c>
      <c r="D13" s="7">
        <v>350</v>
      </c>
      <c r="E13" s="60"/>
      <c r="F13" s="60"/>
      <c r="G13" s="8"/>
      <c r="H13" s="9"/>
      <c r="I13" s="8"/>
      <c r="J13" s="15"/>
    </row>
    <row r="14" spans="1:10" ht="12.75">
      <c r="A14" s="4">
        <v>3</v>
      </c>
      <c r="B14" s="5" t="s">
        <v>109</v>
      </c>
      <c r="C14" s="6" t="s">
        <v>0</v>
      </c>
      <c r="D14" s="10">
        <v>300</v>
      </c>
      <c r="E14" s="61"/>
      <c r="F14" s="60"/>
      <c r="G14" s="8"/>
      <c r="H14" s="9"/>
      <c r="I14" s="8"/>
      <c r="J14" s="15"/>
    </row>
    <row r="15" spans="1:10" ht="12.75">
      <c r="A15" s="4">
        <v>4</v>
      </c>
      <c r="B15" s="5" t="s">
        <v>100</v>
      </c>
      <c r="C15" s="6" t="s">
        <v>0</v>
      </c>
      <c r="D15" s="10">
        <v>90</v>
      </c>
      <c r="E15" s="61"/>
      <c r="F15" s="60"/>
      <c r="G15" s="8"/>
      <c r="H15" s="9"/>
      <c r="I15" s="8"/>
      <c r="J15" s="15"/>
    </row>
    <row r="16" spans="1:10" ht="12.75">
      <c r="A16" s="4">
        <v>5</v>
      </c>
      <c r="B16" s="5" t="s">
        <v>110</v>
      </c>
      <c r="C16" s="6" t="s">
        <v>0</v>
      </c>
      <c r="D16" s="7">
        <v>120</v>
      </c>
      <c r="E16" s="61"/>
      <c r="F16" s="60"/>
      <c r="G16" s="8"/>
      <c r="H16" s="9"/>
      <c r="I16" s="8"/>
      <c r="J16" s="15"/>
    </row>
    <row r="17" spans="1:10" ht="12.75">
      <c r="A17" s="4">
        <v>6</v>
      </c>
      <c r="B17" s="5" t="s">
        <v>101</v>
      </c>
      <c r="C17" s="6" t="s">
        <v>1</v>
      </c>
      <c r="D17" s="7">
        <v>50</v>
      </c>
      <c r="E17" s="60"/>
      <c r="F17" s="60"/>
      <c r="G17" s="8"/>
      <c r="H17" s="9"/>
      <c r="I17" s="8"/>
      <c r="J17" s="15"/>
    </row>
    <row r="18" spans="1:10" ht="12.75">
      <c r="A18" s="4">
        <v>7</v>
      </c>
      <c r="B18" s="5" t="s">
        <v>21</v>
      </c>
      <c r="C18" s="6" t="s">
        <v>0</v>
      </c>
      <c r="D18" s="5">
        <v>5</v>
      </c>
      <c r="E18" s="60"/>
      <c r="F18" s="60"/>
      <c r="G18" s="8"/>
      <c r="H18" s="9"/>
      <c r="I18" s="8"/>
      <c r="J18" s="15"/>
    </row>
    <row r="19" spans="1:10" ht="12.75">
      <c r="A19" s="4">
        <v>8</v>
      </c>
      <c r="B19" s="5" t="s">
        <v>111</v>
      </c>
      <c r="C19" s="6" t="s">
        <v>1</v>
      </c>
      <c r="D19" s="5">
        <v>70</v>
      </c>
      <c r="E19" s="60"/>
      <c r="F19" s="60"/>
      <c r="G19" s="8"/>
      <c r="H19" s="9"/>
      <c r="I19" s="8"/>
      <c r="J19" s="15"/>
    </row>
    <row r="20" spans="1:10" ht="12.75">
      <c r="A20" s="4">
        <v>9</v>
      </c>
      <c r="B20" s="5" t="s">
        <v>112</v>
      </c>
      <c r="C20" s="6" t="s">
        <v>1</v>
      </c>
      <c r="D20" s="5">
        <v>90</v>
      </c>
      <c r="E20" s="60"/>
      <c r="F20" s="60"/>
      <c r="G20" s="8"/>
      <c r="H20" s="9"/>
      <c r="I20" s="8"/>
      <c r="J20" s="15"/>
    </row>
    <row r="21" spans="1:10" ht="12.75">
      <c r="A21" s="4">
        <v>10</v>
      </c>
      <c r="B21" s="5" t="s">
        <v>2</v>
      </c>
      <c r="C21" s="6" t="s">
        <v>0</v>
      </c>
      <c r="D21" s="5">
        <v>50</v>
      </c>
      <c r="E21" s="60"/>
      <c r="F21" s="60"/>
      <c r="G21" s="8"/>
      <c r="H21" s="9"/>
      <c r="I21" s="8"/>
      <c r="J21" s="15"/>
    </row>
    <row r="22" spans="1:10" ht="12.75">
      <c r="A22" s="4">
        <v>11</v>
      </c>
      <c r="B22" s="5" t="s">
        <v>113</v>
      </c>
      <c r="C22" s="6" t="s">
        <v>0</v>
      </c>
      <c r="D22" s="5">
        <v>150</v>
      </c>
      <c r="E22" s="60"/>
      <c r="F22" s="60"/>
      <c r="G22" s="8"/>
      <c r="H22" s="9"/>
      <c r="I22" s="8"/>
      <c r="J22" s="15"/>
    </row>
    <row r="23" spans="1:10" ht="12.75">
      <c r="A23" s="96" t="s">
        <v>3</v>
      </c>
      <c r="B23" s="95"/>
      <c r="C23" s="95"/>
      <c r="D23" s="95"/>
      <c r="E23" s="95"/>
      <c r="F23" s="76"/>
      <c r="G23" s="8">
        <f>SUM(G12:G22)</f>
        <v>0</v>
      </c>
      <c r="H23" s="12"/>
      <c r="I23" s="11"/>
      <c r="J23" s="15"/>
    </row>
    <row r="24" spans="3:7" ht="11.25" customHeight="1">
      <c r="C24" s="77"/>
      <c r="D24" s="70" t="s">
        <v>83</v>
      </c>
      <c r="E24" s="70" t="s">
        <v>83</v>
      </c>
      <c r="F24" s="56"/>
      <c r="G24" s="86"/>
    </row>
    <row r="25" ht="9" customHeight="1"/>
    <row r="26" spans="2:7" ht="52.5" customHeight="1">
      <c r="B26" s="91" t="s">
        <v>60</v>
      </c>
      <c r="C26" s="91"/>
      <c r="D26" s="91"/>
      <c r="G26" t="s">
        <v>45</v>
      </c>
    </row>
    <row r="27" spans="2:4" ht="29.25" customHeight="1">
      <c r="B27" s="91" t="s">
        <v>61</v>
      </c>
      <c r="C27" s="91"/>
      <c r="D27" s="91"/>
    </row>
    <row r="28" spans="2:4" ht="62.25" customHeight="1">
      <c r="B28" s="89" t="s">
        <v>80</v>
      </c>
      <c r="C28" s="90"/>
      <c r="D28" s="90"/>
    </row>
  </sheetData>
  <sheetProtection/>
  <mergeCells count="6">
    <mergeCell ref="A11:I11"/>
    <mergeCell ref="A23:E23"/>
    <mergeCell ref="B4:G4"/>
    <mergeCell ref="B26:D26"/>
    <mergeCell ref="B27:D27"/>
    <mergeCell ref="B28:D28"/>
  </mergeCells>
  <printOptions/>
  <pageMargins left="0.75" right="0.75" top="1" bottom="1" header="0.5" footer="0.5"/>
  <pageSetup fitToHeight="2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9"/>
  <sheetViews>
    <sheetView zoomScalePageLayoutView="0" workbookViewId="0" topLeftCell="A1">
      <selection activeCell="F17" sqref="F17"/>
    </sheetView>
  </sheetViews>
  <sheetFormatPr defaultColWidth="9.140625" defaultRowHeight="12.75"/>
  <cols>
    <col min="2" max="2" width="64.7109375" style="0" customWidth="1"/>
    <col min="6" max="6" width="11.57421875" style="0" customWidth="1"/>
    <col min="8" max="8" width="13.00390625" style="0" customWidth="1"/>
  </cols>
  <sheetData>
    <row r="2" spans="1:9" ht="12.75">
      <c r="A2" s="1"/>
      <c r="B2" s="19" t="s">
        <v>17</v>
      </c>
      <c r="C2" s="1"/>
      <c r="D2" s="1"/>
      <c r="E2" s="1"/>
      <c r="F2" s="1"/>
      <c r="G2" s="1"/>
      <c r="H2" s="19" t="s">
        <v>63</v>
      </c>
      <c r="I2" s="1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87" t="s">
        <v>88</v>
      </c>
      <c r="C4" s="87"/>
      <c r="D4" s="87"/>
      <c r="E4" s="87"/>
      <c r="F4" s="87"/>
      <c r="G4" s="87"/>
      <c r="H4" s="1"/>
      <c r="I4" s="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2.75">
      <c r="A6" s="1"/>
      <c r="B6" s="19" t="s">
        <v>89</v>
      </c>
      <c r="C6" s="1"/>
      <c r="D6" s="1"/>
      <c r="E6" s="1"/>
      <c r="F6" s="1"/>
      <c r="G6" s="1"/>
      <c r="H6" s="1"/>
      <c r="I6" s="1"/>
    </row>
    <row r="7" ht="13.5" thickBot="1"/>
    <row r="8" spans="1:11" ht="25.5">
      <c r="A8" s="2" t="s">
        <v>4</v>
      </c>
      <c r="B8" s="3" t="s">
        <v>5</v>
      </c>
      <c r="C8" s="3" t="s">
        <v>6</v>
      </c>
      <c r="D8" s="3" t="s">
        <v>7</v>
      </c>
      <c r="E8" s="3" t="s">
        <v>87</v>
      </c>
      <c r="F8" s="3" t="s">
        <v>12</v>
      </c>
      <c r="G8" s="3" t="s">
        <v>8</v>
      </c>
      <c r="H8" s="3" t="s">
        <v>14</v>
      </c>
      <c r="I8" s="3" t="s">
        <v>9</v>
      </c>
      <c r="J8" s="31" t="s">
        <v>10</v>
      </c>
      <c r="K8" s="41"/>
    </row>
    <row r="9" spans="1:11" ht="12.75">
      <c r="A9" s="48">
        <v>1</v>
      </c>
      <c r="B9" s="49">
        <v>2</v>
      </c>
      <c r="C9" s="49">
        <v>3</v>
      </c>
      <c r="D9" s="49">
        <v>4</v>
      </c>
      <c r="E9" s="49">
        <v>5</v>
      </c>
      <c r="F9" s="49">
        <v>6</v>
      </c>
      <c r="G9" s="49">
        <v>7</v>
      </c>
      <c r="H9" s="49">
        <v>8</v>
      </c>
      <c r="I9" s="49">
        <v>9</v>
      </c>
      <c r="J9" s="50">
        <v>10</v>
      </c>
      <c r="K9" s="41"/>
    </row>
    <row r="10" spans="1:11" ht="25.5">
      <c r="A10" s="48" t="s">
        <v>43</v>
      </c>
      <c r="B10" s="49" t="s">
        <v>43</v>
      </c>
      <c r="C10" s="49" t="s">
        <v>43</v>
      </c>
      <c r="D10" s="49" t="s">
        <v>43</v>
      </c>
      <c r="E10" s="49" t="s">
        <v>43</v>
      </c>
      <c r="F10" s="49" t="s">
        <v>54</v>
      </c>
      <c r="G10" s="49" t="s">
        <v>55</v>
      </c>
      <c r="H10" s="49" t="s">
        <v>56</v>
      </c>
      <c r="I10" s="49" t="s">
        <v>57</v>
      </c>
      <c r="J10" s="50" t="s">
        <v>43</v>
      </c>
      <c r="K10" s="41"/>
    </row>
    <row r="11" spans="1:10" ht="12.75">
      <c r="A11" s="93" t="s">
        <v>34</v>
      </c>
      <c r="B11" s="94"/>
      <c r="C11" s="94"/>
      <c r="D11" s="94"/>
      <c r="E11" s="94"/>
      <c r="F11" s="94"/>
      <c r="G11" s="94"/>
      <c r="H11" s="94"/>
      <c r="I11" s="94"/>
      <c r="J11" s="94"/>
    </row>
    <row r="12" spans="1:10" ht="12.75">
      <c r="A12" s="4">
        <v>1</v>
      </c>
      <c r="B12" s="5" t="s">
        <v>64</v>
      </c>
      <c r="C12" s="6" t="s">
        <v>0</v>
      </c>
      <c r="D12" s="10">
        <v>360</v>
      </c>
      <c r="E12" s="30"/>
      <c r="F12" s="78"/>
      <c r="G12" s="28"/>
      <c r="H12" s="29"/>
      <c r="I12" s="8"/>
      <c r="J12" s="8"/>
    </row>
    <row r="13" spans="1:10" ht="25.5">
      <c r="A13" s="4">
        <v>2</v>
      </c>
      <c r="B13" s="25" t="s">
        <v>65</v>
      </c>
      <c r="C13" s="6" t="s">
        <v>0</v>
      </c>
      <c r="D13" s="10">
        <v>3000</v>
      </c>
      <c r="E13" s="30"/>
      <c r="F13" s="78"/>
      <c r="G13" s="28"/>
      <c r="H13" s="29"/>
      <c r="I13" s="8"/>
      <c r="J13" s="8"/>
    </row>
    <row r="14" spans="1:10" ht="38.25">
      <c r="A14" s="4">
        <v>3</v>
      </c>
      <c r="B14" s="25" t="s">
        <v>94</v>
      </c>
      <c r="C14" s="6" t="s">
        <v>0</v>
      </c>
      <c r="D14" s="5">
        <v>1000</v>
      </c>
      <c r="E14" s="28"/>
      <c r="F14" s="78"/>
      <c r="G14" s="28"/>
      <c r="H14" s="29"/>
      <c r="I14" s="8"/>
      <c r="J14" s="8"/>
    </row>
    <row r="15" spans="1:10" ht="38.25">
      <c r="A15" s="4">
        <v>4</v>
      </c>
      <c r="B15" s="25" t="s">
        <v>66</v>
      </c>
      <c r="C15" s="6" t="s">
        <v>0</v>
      </c>
      <c r="D15" s="5">
        <v>11000</v>
      </c>
      <c r="E15" s="28"/>
      <c r="F15" s="78"/>
      <c r="G15" s="28"/>
      <c r="H15" s="29"/>
      <c r="I15" s="8"/>
      <c r="J15" s="8"/>
    </row>
    <row r="16" spans="1:10" ht="12.75">
      <c r="A16" s="96" t="s">
        <v>3</v>
      </c>
      <c r="B16" s="95"/>
      <c r="C16" s="95"/>
      <c r="D16" s="95"/>
      <c r="E16" s="95"/>
      <c r="F16" s="76">
        <f>SUM(F12:F15)</f>
        <v>0</v>
      </c>
      <c r="G16" s="11"/>
      <c r="H16" s="12"/>
      <c r="I16" s="11"/>
      <c r="J16" s="11"/>
    </row>
    <row r="17" spans="3:6" ht="12.75">
      <c r="C17" s="77"/>
      <c r="D17" s="70" t="s">
        <v>83</v>
      </c>
      <c r="E17" s="70" t="s">
        <v>83</v>
      </c>
      <c r="F17" s="56"/>
    </row>
    <row r="18" spans="2:4" ht="52.5" customHeight="1">
      <c r="B18" s="91" t="s">
        <v>60</v>
      </c>
      <c r="C18" s="91"/>
      <c r="D18" s="91"/>
    </row>
    <row r="19" spans="2:6" ht="27" customHeight="1">
      <c r="B19" s="91" t="s">
        <v>61</v>
      </c>
      <c r="C19" s="91"/>
      <c r="D19" s="91"/>
      <c r="F19" t="s">
        <v>45</v>
      </c>
    </row>
  </sheetData>
  <sheetProtection/>
  <mergeCells count="5">
    <mergeCell ref="A11:J11"/>
    <mergeCell ref="A16:E16"/>
    <mergeCell ref="B4:G4"/>
    <mergeCell ref="B18:D18"/>
    <mergeCell ref="B19:D19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0"/>
  <sheetViews>
    <sheetView zoomScalePageLayoutView="0" workbookViewId="0" topLeftCell="A1">
      <selection activeCell="D16" sqref="D16"/>
    </sheetView>
  </sheetViews>
  <sheetFormatPr defaultColWidth="9.140625" defaultRowHeight="12.75"/>
  <cols>
    <col min="2" max="2" width="62.57421875" style="0" customWidth="1"/>
    <col min="6" max="6" width="11.28125" style="0" bestFit="1" customWidth="1"/>
  </cols>
  <sheetData>
    <row r="2" spans="1:8" ht="12.75">
      <c r="A2" s="1"/>
      <c r="B2" s="19" t="s">
        <v>16</v>
      </c>
      <c r="C2" s="1"/>
      <c r="D2" s="1"/>
      <c r="E2" s="1"/>
      <c r="F2" s="1"/>
      <c r="G2" s="1"/>
      <c r="H2" s="19" t="s">
        <v>67</v>
      </c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2.75">
      <c r="A4" s="1"/>
      <c r="B4" s="87" t="s">
        <v>88</v>
      </c>
      <c r="C4" s="87"/>
      <c r="D4" s="87"/>
      <c r="E4" s="87"/>
      <c r="F4" s="87"/>
      <c r="G4" s="87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39" t="s">
        <v>36</v>
      </c>
      <c r="C6" s="1"/>
      <c r="D6" s="1"/>
      <c r="E6" s="1"/>
      <c r="F6" s="1"/>
      <c r="G6" s="1"/>
      <c r="H6" s="1"/>
    </row>
    <row r="7" spans="1:8" ht="13.5" thickBot="1">
      <c r="A7" s="1"/>
      <c r="B7" s="1"/>
      <c r="C7" s="1"/>
      <c r="D7" s="1"/>
      <c r="E7" s="1"/>
      <c r="F7" s="1"/>
      <c r="G7" s="1"/>
      <c r="H7" s="1"/>
    </row>
    <row r="8" spans="1:9" ht="25.5">
      <c r="A8" s="2" t="s">
        <v>4</v>
      </c>
      <c r="B8" s="3" t="s">
        <v>5</v>
      </c>
      <c r="C8" s="3" t="s">
        <v>6</v>
      </c>
      <c r="D8" s="3" t="s">
        <v>7</v>
      </c>
      <c r="E8" s="3" t="s">
        <v>87</v>
      </c>
      <c r="F8" s="3" t="s">
        <v>12</v>
      </c>
      <c r="G8" s="3" t="s">
        <v>8</v>
      </c>
      <c r="H8" s="3" t="s">
        <v>42</v>
      </c>
      <c r="I8" s="3" t="s">
        <v>10</v>
      </c>
    </row>
    <row r="9" spans="1:10" ht="12.75">
      <c r="A9" s="48">
        <v>1</v>
      </c>
      <c r="B9" s="49">
        <v>2</v>
      </c>
      <c r="C9" s="49">
        <v>3</v>
      </c>
      <c r="D9" s="49">
        <v>4</v>
      </c>
      <c r="E9" s="49">
        <v>5</v>
      </c>
      <c r="F9" s="49">
        <v>6</v>
      </c>
      <c r="G9" s="49">
        <v>7</v>
      </c>
      <c r="H9" s="49">
        <v>8</v>
      </c>
      <c r="I9" s="31">
        <v>9</v>
      </c>
      <c r="J9" s="51"/>
    </row>
    <row r="10" spans="1:10" ht="25.5">
      <c r="A10" s="48" t="s">
        <v>43</v>
      </c>
      <c r="B10" s="49" t="s">
        <v>43</v>
      </c>
      <c r="C10" s="49" t="s">
        <v>43</v>
      </c>
      <c r="D10" s="49" t="s">
        <v>43</v>
      </c>
      <c r="E10" s="49" t="s">
        <v>43</v>
      </c>
      <c r="F10" s="49" t="s">
        <v>54</v>
      </c>
      <c r="G10" s="49" t="s">
        <v>55</v>
      </c>
      <c r="H10" s="49" t="s">
        <v>56</v>
      </c>
      <c r="I10" s="31" t="s">
        <v>57</v>
      </c>
      <c r="J10" s="51"/>
    </row>
    <row r="11" spans="1:9" ht="12.75">
      <c r="A11" s="93" t="s">
        <v>36</v>
      </c>
      <c r="B11" s="94"/>
      <c r="C11" s="94"/>
      <c r="D11" s="94"/>
      <c r="E11" s="94"/>
      <c r="F11" s="94"/>
      <c r="G11" s="94"/>
      <c r="H11" s="94"/>
      <c r="I11" s="94"/>
    </row>
    <row r="12" spans="1:9" ht="12.75">
      <c r="A12" s="4">
        <v>1</v>
      </c>
      <c r="B12" s="5" t="s">
        <v>24</v>
      </c>
      <c r="C12" s="6" t="s">
        <v>0</v>
      </c>
      <c r="D12" s="10">
        <v>20</v>
      </c>
      <c r="E12" s="61"/>
      <c r="F12" s="60"/>
      <c r="G12" s="8"/>
      <c r="H12" s="9"/>
      <c r="I12" s="8"/>
    </row>
    <row r="13" spans="1:9" ht="12.75">
      <c r="A13" s="4">
        <v>2</v>
      </c>
      <c r="B13" s="5" t="s">
        <v>70</v>
      </c>
      <c r="C13" s="6" t="s">
        <v>0</v>
      </c>
      <c r="D13" s="10">
        <v>25</v>
      </c>
      <c r="E13" s="61"/>
      <c r="F13" s="60"/>
      <c r="G13" s="8"/>
      <c r="H13" s="9"/>
      <c r="I13" s="8"/>
    </row>
    <row r="14" spans="1:9" ht="12.75">
      <c r="A14" s="4">
        <v>3</v>
      </c>
      <c r="B14" s="5" t="s">
        <v>37</v>
      </c>
      <c r="C14" s="6" t="s">
        <v>0</v>
      </c>
      <c r="D14" s="10">
        <v>12</v>
      </c>
      <c r="E14" s="61"/>
      <c r="F14" s="60"/>
      <c r="G14" s="8"/>
      <c r="H14" s="9"/>
      <c r="I14" s="8"/>
    </row>
    <row r="15" spans="1:9" ht="12.75">
      <c r="A15" s="4">
        <v>4</v>
      </c>
      <c r="B15" s="5" t="s">
        <v>25</v>
      </c>
      <c r="C15" s="6" t="s">
        <v>0</v>
      </c>
      <c r="D15" s="5">
        <v>10</v>
      </c>
      <c r="E15" s="60"/>
      <c r="F15" s="60"/>
      <c r="G15" s="8"/>
      <c r="H15" s="9"/>
      <c r="I15" s="8"/>
    </row>
    <row r="16" spans="1:9" ht="12.75">
      <c r="A16" s="4">
        <v>5</v>
      </c>
      <c r="B16" s="5" t="s">
        <v>26</v>
      </c>
      <c r="C16" s="6" t="s">
        <v>0</v>
      </c>
      <c r="D16" s="5">
        <v>300</v>
      </c>
      <c r="E16" s="60"/>
      <c r="F16" s="60"/>
      <c r="G16" s="8"/>
      <c r="H16" s="9"/>
      <c r="I16" s="8"/>
    </row>
    <row r="17" spans="1:9" ht="12.75">
      <c r="A17" s="4">
        <v>6</v>
      </c>
      <c r="B17" s="5" t="s">
        <v>38</v>
      </c>
      <c r="C17" s="6" t="s">
        <v>0</v>
      </c>
      <c r="D17" s="5">
        <v>12</v>
      </c>
      <c r="E17" s="60"/>
      <c r="F17" s="60"/>
      <c r="G17" s="8"/>
      <c r="H17" s="9"/>
      <c r="I17" s="8"/>
    </row>
    <row r="18" spans="1:9" ht="12.75">
      <c r="A18" s="4">
        <v>7</v>
      </c>
      <c r="B18" s="5" t="s">
        <v>90</v>
      </c>
      <c r="C18" s="6" t="s">
        <v>0</v>
      </c>
      <c r="D18" s="5">
        <v>5</v>
      </c>
      <c r="E18" s="60"/>
      <c r="F18" s="60"/>
      <c r="G18" s="8"/>
      <c r="H18" s="9"/>
      <c r="I18" s="8"/>
    </row>
    <row r="19" spans="1:9" ht="12.75">
      <c r="A19" s="4">
        <v>8</v>
      </c>
      <c r="B19" s="5" t="s">
        <v>18</v>
      </c>
      <c r="C19" s="6" t="s">
        <v>0</v>
      </c>
      <c r="D19" s="5">
        <v>5</v>
      </c>
      <c r="E19" s="60"/>
      <c r="F19" s="60"/>
      <c r="G19" s="8"/>
      <c r="H19" s="9"/>
      <c r="I19" s="8"/>
    </row>
    <row r="20" spans="1:9" ht="25.5">
      <c r="A20" s="4">
        <v>9</v>
      </c>
      <c r="B20" s="25" t="s">
        <v>39</v>
      </c>
      <c r="C20" s="26" t="s">
        <v>19</v>
      </c>
      <c r="D20" s="27">
        <v>3</v>
      </c>
      <c r="E20" s="62"/>
      <c r="F20" s="60"/>
      <c r="G20" s="8"/>
      <c r="H20" s="9"/>
      <c r="I20" s="8"/>
    </row>
    <row r="21" spans="1:9" ht="12.75">
      <c r="A21" s="4">
        <v>10</v>
      </c>
      <c r="B21" s="5" t="s">
        <v>71</v>
      </c>
      <c r="C21" s="6" t="s">
        <v>0</v>
      </c>
      <c r="D21" s="5">
        <v>15</v>
      </c>
      <c r="E21" s="60"/>
      <c r="F21" s="60"/>
      <c r="G21" s="8"/>
      <c r="H21" s="9"/>
      <c r="I21" s="8"/>
    </row>
    <row r="22" spans="1:9" ht="12.75">
      <c r="A22" s="4">
        <v>11</v>
      </c>
      <c r="B22" s="5" t="s">
        <v>74</v>
      </c>
      <c r="C22" s="6" t="s">
        <v>0</v>
      </c>
      <c r="D22" s="5">
        <v>20</v>
      </c>
      <c r="E22" s="60"/>
      <c r="F22" s="60"/>
      <c r="G22" s="8"/>
      <c r="H22" s="9"/>
      <c r="I22" s="8"/>
    </row>
    <row r="23" spans="1:9" ht="12.75">
      <c r="A23" s="4">
        <v>12</v>
      </c>
      <c r="B23" s="5" t="s">
        <v>72</v>
      </c>
      <c r="C23" s="6" t="s">
        <v>0</v>
      </c>
      <c r="D23" s="5">
        <v>10</v>
      </c>
      <c r="E23" s="60"/>
      <c r="F23" s="60"/>
      <c r="G23" s="8"/>
      <c r="H23" s="9"/>
      <c r="I23" s="8"/>
    </row>
    <row r="24" spans="1:9" ht="12.75">
      <c r="A24" s="4">
        <v>13</v>
      </c>
      <c r="B24" s="5" t="s">
        <v>73</v>
      </c>
      <c r="C24" s="6" t="s">
        <v>0</v>
      </c>
      <c r="D24" s="5">
        <v>10</v>
      </c>
      <c r="E24" s="60"/>
      <c r="F24" s="60"/>
      <c r="G24" s="8"/>
      <c r="H24" s="9"/>
      <c r="I24" s="8"/>
    </row>
    <row r="25" spans="1:9" ht="25.5">
      <c r="A25" s="4">
        <v>14</v>
      </c>
      <c r="B25" s="53" t="s">
        <v>91</v>
      </c>
      <c r="C25" s="6" t="s">
        <v>19</v>
      </c>
      <c r="D25" s="22">
        <v>2</v>
      </c>
      <c r="E25" s="63"/>
      <c r="F25" s="60"/>
      <c r="G25" s="8"/>
      <c r="H25" s="9"/>
      <c r="I25" s="8"/>
    </row>
    <row r="26" spans="1:9" ht="25.5">
      <c r="A26" s="4">
        <v>15</v>
      </c>
      <c r="B26" s="54" t="s">
        <v>92</v>
      </c>
      <c r="C26" s="24" t="s">
        <v>19</v>
      </c>
      <c r="D26" s="23">
        <v>1</v>
      </c>
      <c r="E26" s="64"/>
      <c r="F26" s="60"/>
      <c r="G26" s="8"/>
      <c r="H26" s="9"/>
      <c r="I26" s="8"/>
    </row>
    <row r="27" spans="1:9" ht="12.75">
      <c r="A27" s="4">
        <v>16</v>
      </c>
      <c r="B27" s="21" t="s">
        <v>102</v>
      </c>
      <c r="C27" s="24" t="s">
        <v>0</v>
      </c>
      <c r="D27" s="23">
        <v>10</v>
      </c>
      <c r="E27" s="64"/>
      <c r="F27" s="60"/>
      <c r="G27" s="8"/>
      <c r="H27" s="9"/>
      <c r="I27" s="8"/>
    </row>
    <row r="28" spans="1:9" ht="12.75">
      <c r="A28" s="4">
        <v>17</v>
      </c>
      <c r="B28" s="21" t="s">
        <v>28</v>
      </c>
      <c r="C28" s="24" t="s">
        <v>0</v>
      </c>
      <c r="D28" s="23">
        <v>10</v>
      </c>
      <c r="E28" s="64"/>
      <c r="F28" s="60"/>
      <c r="G28" s="8"/>
      <c r="H28" s="9"/>
      <c r="I28" s="8"/>
    </row>
    <row r="29" spans="1:9" ht="12.75">
      <c r="A29" s="4">
        <v>18</v>
      </c>
      <c r="B29" s="21" t="s">
        <v>29</v>
      </c>
      <c r="C29" s="24" t="s">
        <v>0</v>
      </c>
      <c r="D29" s="23">
        <v>10</v>
      </c>
      <c r="E29" s="64"/>
      <c r="F29" s="60"/>
      <c r="G29" s="8"/>
      <c r="H29" s="9"/>
      <c r="I29" s="8"/>
    </row>
    <row r="30" spans="1:9" ht="12.75">
      <c r="A30" s="4">
        <v>19</v>
      </c>
      <c r="B30" s="21" t="s">
        <v>30</v>
      </c>
      <c r="C30" s="24" t="s">
        <v>0</v>
      </c>
      <c r="D30" s="23">
        <v>5</v>
      </c>
      <c r="E30" s="64"/>
      <c r="F30" s="60"/>
      <c r="G30" s="8"/>
      <c r="H30" s="9"/>
      <c r="I30" s="8"/>
    </row>
    <row r="31" spans="1:9" ht="12.75">
      <c r="A31" s="4">
        <v>20</v>
      </c>
      <c r="B31" s="21" t="s">
        <v>31</v>
      </c>
      <c r="C31" s="24" t="s">
        <v>0</v>
      </c>
      <c r="D31" s="23">
        <v>15</v>
      </c>
      <c r="E31" s="64"/>
      <c r="F31" s="60"/>
      <c r="G31" s="8"/>
      <c r="H31" s="9"/>
      <c r="I31" s="8"/>
    </row>
    <row r="32" spans="1:9" ht="12.75">
      <c r="A32" s="4">
        <v>21</v>
      </c>
      <c r="B32" s="21" t="s">
        <v>93</v>
      </c>
      <c r="C32" s="24" t="s">
        <v>32</v>
      </c>
      <c r="D32" s="23">
        <v>5</v>
      </c>
      <c r="E32" s="64"/>
      <c r="F32" s="60"/>
      <c r="G32" s="8"/>
      <c r="H32" s="9"/>
      <c r="I32" s="8"/>
    </row>
    <row r="33" spans="1:9" ht="12.75">
      <c r="A33" s="4">
        <v>22</v>
      </c>
      <c r="B33" s="5" t="s">
        <v>99</v>
      </c>
      <c r="C33" s="6" t="s">
        <v>0</v>
      </c>
      <c r="D33" s="5">
        <v>500</v>
      </c>
      <c r="E33" s="60"/>
      <c r="F33" s="60"/>
      <c r="G33" s="8"/>
      <c r="H33" s="9"/>
      <c r="I33" s="8"/>
    </row>
    <row r="34" spans="1:9" ht="16.5" customHeight="1">
      <c r="A34" s="4">
        <v>23</v>
      </c>
      <c r="B34" s="5" t="s">
        <v>86</v>
      </c>
      <c r="C34" s="6" t="s">
        <v>0</v>
      </c>
      <c r="D34" s="5">
        <v>500</v>
      </c>
      <c r="E34" s="60"/>
      <c r="F34" s="60"/>
      <c r="G34" s="8"/>
      <c r="H34" s="9"/>
      <c r="I34" s="8"/>
    </row>
    <row r="35" spans="1:9" ht="11.25" customHeight="1">
      <c r="A35" s="4">
        <v>24</v>
      </c>
      <c r="B35" s="5" t="s">
        <v>22</v>
      </c>
      <c r="C35" s="6" t="s">
        <v>0</v>
      </c>
      <c r="D35" s="5">
        <v>1500</v>
      </c>
      <c r="E35" s="60"/>
      <c r="F35" s="60"/>
      <c r="G35" s="8"/>
      <c r="H35" s="9"/>
      <c r="I35" s="8"/>
    </row>
    <row r="36" spans="1:9" ht="12.75">
      <c r="A36" s="4">
        <v>25</v>
      </c>
      <c r="B36" s="5" t="s">
        <v>23</v>
      </c>
      <c r="C36" s="6" t="s">
        <v>0</v>
      </c>
      <c r="D36" s="5">
        <v>300</v>
      </c>
      <c r="E36" s="60"/>
      <c r="F36" s="60"/>
      <c r="G36" s="8"/>
      <c r="H36" s="9"/>
      <c r="I36" s="8"/>
    </row>
    <row r="37" spans="1:9" ht="12.75">
      <c r="A37" s="4">
        <v>26</v>
      </c>
      <c r="B37" s="17" t="s">
        <v>20</v>
      </c>
      <c r="C37" s="18" t="s">
        <v>0</v>
      </c>
      <c r="D37" s="17">
        <v>2</v>
      </c>
      <c r="E37" s="56"/>
      <c r="F37" s="60"/>
      <c r="G37" s="8"/>
      <c r="H37" s="9"/>
      <c r="I37" s="8"/>
    </row>
    <row r="38" spans="1:9" ht="12.75">
      <c r="A38" s="70" t="s">
        <v>83</v>
      </c>
      <c r="B38" s="68" t="s">
        <v>82</v>
      </c>
      <c r="C38" s="67"/>
      <c r="D38" s="67"/>
      <c r="E38" s="66"/>
      <c r="F38" s="69"/>
      <c r="G38" s="8"/>
      <c r="H38" s="70" t="s">
        <v>83</v>
      </c>
      <c r="I38" s="70" t="s">
        <v>83</v>
      </c>
    </row>
    <row r="39" spans="3:7" ht="16.5" customHeight="1">
      <c r="C39" s="79"/>
      <c r="D39" s="70" t="s">
        <v>83</v>
      </c>
      <c r="E39" s="70" t="s">
        <v>83</v>
      </c>
      <c r="F39" s="56"/>
      <c r="G39" s="86"/>
    </row>
    <row r="40" ht="27.75" customHeight="1">
      <c r="H40" t="s">
        <v>45</v>
      </c>
    </row>
    <row r="41" ht="50.25" customHeight="1"/>
  </sheetData>
  <sheetProtection/>
  <mergeCells count="2">
    <mergeCell ref="A11:I11"/>
    <mergeCell ref="B4:G4"/>
  </mergeCells>
  <printOptions/>
  <pageMargins left="0.75" right="0.75" top="1" bottom="1" header="0.5" footer="0.5"/>
  <pageSetup fitToHeight="2" fitToWidth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22"/>
  <sheetViews>
    <sheetView zoomScalePageLayoutView="0" workbookViewId="0" topLeftCell="A9">
      <selection activeCell="F19" sqref="F19"/>
    </sheetView>
  </sheetViews>
  <sheetFormatPr defaultColWidth="9.140625" defaultRowHeight="12.75"/>
  <cols>
    <col min="1" max="1" width="5.28125" style="0" customWidth="1"/>
    <col min="2" max="2" width="61.28125" style="0" customWidth="1"/>
    <col min="6" max="7" width="11.28125" style="0" bestFit="1" customWidth="1"/>
    <col min="9" max="9" width="12.57421875" style="0" customWidth="1"/>
  </cols>
  <sheetData>
    <row r="2" spans="2:8" ht="12.75">
      <c r="B2" t="s">
        <v>27</v>
      </c>
      <c r="H2" s="44" t="s">
        <v>68</v>
      </c>
    </row>
    <row r="4" spans="1:8" ht="12.75">
      <c r="A4" s="1"/>
      <c r="B4" s="87" t="s">
        <v>88</v>
      </c>
      <c r="C4" s="87"/>
      <c r="D4" s="87"/>
      <c r="E4" s="87"/>
      <c r="F4" s="87"/>
      <c r="G4" s="87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5">
      <c r="A6" s="1"/>
      <c r="B6" s="42" t="s">
        <v>49</v>
      </c>
      <c r="C6" s="1"/>
      <c r="D6" s="1"/>
      <c r="E6" s="1"/>
      <c r="F6" s="1"/>
      <c r="G6" s="1"/>
      <c r="H6" s="1"/>
    </row>
    <row r="7" spans="1:8" ht="13.5" thickBot="1">
      <c r="A7" s="1"/>
      <c r="B7" s="1"/>
      <c r="C7" s="1"/>
      <c r="D7" s="1"/>
      <c r="E7" s="1"/>
      <c r="F7" s="1"/>
      <c r="G7" s="1"/>
      <c r="H7" s="1"/>
    </row>
    <row r="8" spans="1:10" ht="38.25">
      <c r="A8" s="2" t="s">
        <v>4</v>
      </c>
      <c r="B8" s="3" t="s">
        <v>5</v>
      </c>
      <c r="C8" s="3" t="s">
        <v>6</v>
      </c>
      <c r="D8" s="3" t="s">
        <v>7</v>
      </c>
      <c r="E8" s="3" t="s">
        <v>87</v>
      </c>
      <c r="F8" s="3" t="s">
        <v>12</v>
      </c>
      <c r="G8" s="3" t="s">
        <v>8</v>
      </c>
      <c r="H8" s="3" t="s">
        <v>42</v>
      </c>
      <c r="I8" s="3" t="s">
        <v>10</v>
      </c>
      <c r="J8" s="40" t="s">
        <v>46</v>
      </c>
    </row>
    <row r="9" spans="1:10" ht="12.75">
      <c r="A9" s="48">
        <v>1</v>
      </c>
      <c r="B9" s="49">
        <v>2</v>
      </c>
      <c r="C9" s="49">
        <v>3</v>
      </c>
      <c r="D9" s="49">
        <v>4</v>
      </c>
      <c r="E9" s="49">
        <v>5</v>
      </c>
      <c r="F9" s="49">
        <v>6</v>
      </c>
      <c r="G9" s="49">
        <v>7</v>
      </c>
      <c r="H9" s="49">
        <v>8</v>
      </c>
      <c r="I9" s="31">
        <v>9</v>
      </c>
      <c r="J9" s="50">
        <v>10</v>
      </c>
    </row>
    <row r="10" spans="1:10" ht="12.75">
      <c r="A10" s="48" t="s">
        <v>43</v>
      </c>
      <c r="B10" s="49" t="s">
        <v>43</v>
      </c>
      <c r="C10" s="49" t="s">
        <v>43</v>
      </c>
      <c r="D10" s="49" t="s">
        <v>43</v>
      </c>
      <c r="E10" s="49" t="s">
        <v>43</v>
      </c>
      <c r="F10" s="49" t="s">
        <v>54</v>
      </c>
      <c r="G10" s="49" t="s">
        <v>55</v>
      </c>
      <c r="H10" s="49" t="s">
        <v>56</v>
      </c>
      <c r="I10" s="31" t="s">
        <v>57</v>
      </c>
      <c r="J10" s="50" t="s">
        <v>43</v>
      </c>
    </row>
    <row r="11" spans="1:10" ht="12.75">
      <c r="A11" s="93" t="s">
        <v>33</v>
      </c>
      <c r="B11" s="94"/>
      <c r="C11" s="94"/>
      <c r="D11" s="94"/>
      <c r="E11" s="94"/>
      <c r="F11" s="94"/>
      <c r="G11" s="94"/>
      <c r="H11" s="94"/>
      <c r="I11" s="94"/>
      <c r="J11" s="15"/>
    </row>
    <row r="12" spans="1:10" ht="63.75">
      <c r="A12" s="36">
        <v>1</v>
      </c>
      <c r="B12" s="33" t="s">
        <v>84</v>
      </c>
      <c r="C12" s="35" t="s">
        <v>0</v>
      </c>
      <c r="D12" s="35">
        <v>6</v>
      </c>
      <c r="E12" s="55"/>
      <c r="F12" s="71"/>
      <c r="G12" s="52"/>
      <c r="H12" s="15"/>
      <c r="I12" s="52"/>
      <c r="J12" s="15"/>
    </row>
    <row r="13" spans="1:10" ht="57.75" customHeight="1">
      <c r="A13" s="38">
        <v>2</v>
      </c>
      <c r="B13" s="25" t="s">
        <v>105</v>
      </c>
      <c r="C13" s="26" t="s">
        <v>0</v>
      </c>
      <c r="D13" s="26">
        <v>6</v>
      </c>
      <c r="E13" s="72"/>
      <c r="F13" s="71"/>
      <c r="G13" s="52"/>
      <c r="H13" s="9"/>
      <c r="I13" s="52"/>
      <c r="J13" s="15"/>
    </row>
    <row r="14" spans="1:10" ht="54" customHeight="1">
      <c r="A14" s="38">
        <v>3</v>
      </c>
      <c r="B14" s="25" t="s">
        <v>58</v>
      </c>
      <c r="C14" s="26" t="s">
        <v>0</v>
      </c>
      <c r="D14" s="26">
        <v>7</v>
      </c>
      <c r="E14" s="72"/>
      <c r="F14" s="71"/>
      <c r="G14" s="52"/>
      <c r="H14" s="9"/>
      <c r="I14" s="52"/>
      <c r="J14" s="15"/>
    </row>
    <row r="15" spans="1:10" ht="56.25" customHeight="1">
      <c r="A15" s="38">
        <v>4</v>
      </c>
      <c r="B15" s="25" t="s">
        <v>106</v>
      </c>
      <c r="C15" s="26" t="s">
        <v>0</v>
      </c>
      <c r="D15" s="26">
        <v>9</v>
      </c>
      <c r="E15" s="72"/>
      <c r="F15" s="71"/>
      <c r="G15" s="52"/>
      <c r="H15" s="9"/>
      <c r="I15" s="52"/>
      <c r="J15" s="15"/>
    </row>
    <row r="16" spans="1:10" ht="25.5">
      <c r="A16" s="26">
        <v>5</v>
      </c>
      <c r="B16" s="25" t="s">
        <v>40</v>
      </c>
      <c r="C16" s="26" t="s">
        <v>0</v>
      </c>
      <c r="D16" s="26">
        <v>5</v>
      </c>
      <c r="E16" s="72"/>
      <c r="F16" s="71"/>
      <c r="G16" s="52"/>
      <c r="H16" s="9"/>
      <c r="I16" s="52"/>
      <c r="J16" s="15"/>
    </row>
    <row r="17" spans="1:10" ht="25.5">
      <c r="A17" s="26">
        <v>6</v>
      </c>
      <c r="B17" s="25" t="s">
        <v>44</v>
      </c>
      <c r="C17" s="26" t="s">
        <v>0</v>
      </c>
      <c r="D17" s="26">
        <v>4</v>
      </c>
      <c r="E17" s="72"/>
      <c r="F17" s="71"/>
      <c r="G17" s="52"/>
      <c r="H17" s="9"/>
      <c r="I17" s="52"/>
      <c r="J17" s="15"/>
    </row>
    <row r="18" spans="1:10" ht="15.75" customHeight="1">
      <c r="A18" s="70" t="s">
        <v>83</v>
      </c>
      <c r="B18" s="68" t="s">
        <v>82</v>
      </c>
      <c r="C18" s="65"/>
      <c r="D18" s="65"/>
      <c r="E18" s="66"/>
      <c r="F18" s="73"/>
      <c r="G18" s="52"/>
      <c r="H18" s="70" t="s">
        <v>83</v>
      </c>
      <c r="I18" s="15"/>
      <c r="J18" s="70" t="s">
        <v>83</v>
      </c>
    </row>
    <row r="19" spans="1:10" ht="15.75" customHeight="1">
      <c r="A19" s="80"/>
      <c r="B19" s="80"/>
      <c r="C19" s="81"/>
      <c r="D19" s="81"/>
      <c r="E19" s="81"/>
      <c r="F19" s="82"/>
      <c r="G19" s="85"/>
      <c r="H19" s="80"/>
      <c r="I19" s="81"/>
      <c r="J19" s="80"/>
    </row>
    <row r="20" spans="2:7" ht="51" customHeight="1">
      <c r="B20" s="91" t="s">
        <v>60</v>
      </c>
      <c r="C20" s="91"/>
      <c r="D20" s="91"/>
      <c r="G20" t="s">
        <v>45</v>
      </c>
    </row>
    <row r="21" spans="2:4" ht="30.75" customHeight="1">
      <c r="B21" s="91" t="s">
        <v>61</v>
      </c>
      <c r="C21" s="91"/>
      <c r="D21" s="91"/>
    </row>
    <row r="22" spans="2:4" ht="68.25" customHeight="1">
      <c r="B22" s="89" t="s">
        <v>79</v>
      </c>
      <c r="C22" s="90"/>
      <c r="D22" s="90"/>
    </row>
  </sheetData>
  <sheetProtection/>
  <mergeCells count="5">
    <mergeCell ref="B4:G4"/>
    <mergeCell ref="A11:I11"/>
    <mergeCell ref="B20:D20"/>
    <mergeCell ref="B21:D21"/>
    <mergeCell ref="B22:D22"/>
  </mergeCells>
  <printOptions/>
  <pageMargins left="0.75" right="0.75" top="1" bottom="1" header="0.5" footer="0.5"/>
  <pageSetup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5.00390625" style="0" customWidth="1"/>
    <col min="2" max="2" width="28.421875" style="0" customWidth="1"/>
    <col min="3" max="3" width="6.140625" style="0" customWidth="1"/>
    <col min="4" max="5" width="10.8515625" style="0" customWidth="1"/>
    <col min="6" max="6" width="12.8515625" style="0" customWidth="1"/>
    <col min="7" max="7" width="14.57421875" style="0" customWidth="1"/>
    <col min="8" max="8" width="13.00390625" style="0" customWidth="1"/>
    <col min="9" max="9" width="13.28125" style="0" customWidth="1"/>
  </cols>
  <sheetData>
    <row r="1" ht="12.75">
      <c r="B1" t="s">
        <v>41</v>
      </c>
    </row>
    <row r="2" ht="12.75">
      <c r="I2" s="44" t="s">
        <v>69</v>
      </c>
    </row>
    <row r="3" spans="1:8" ht="12.75">
      <c r="A3" s="1"/>
      <c r="B3" s="87" t="s">
        <v>88</v>
      </c>
      <c r="C3" s="87"/>
      <c r="D3" s="87"/>
      <c r="E3" s="87"/>
      <c r="F3" s="87"/>
      <c r="G3" s="87"/>
      <c r="H3" s="1"/>
    </row>
    <row r="4" spans="1:8" ht="12.75">
      <c r="A4" s="1"/>
      <c r="B4" s="32"/>
      <c r="C4" s="32"/>
      <c r="D4" s="32"/>
      <c r="E4" s="32"/>
      <c r="F4" s="32"/>
      <c r="G4" s="32"/>
      <c r="H4" s="1"/>
    </row>
    <row r="5" spans="1:8" ht="12.75">
      <c r="A5" s="1"/>
      <c r="B5" s="100" t="s">
        <v>47</v>
      </c>
      <c r="C5" s="100"/>
      <c r="D5" s="100"/>
      <c r="E5" s="100"/>
      <c r="F5" s="32"/>
      <c r="G5" s="32"/>
      <c r="H5" s="1"/>
    </row>
    <row r="6" spans="1:8" ht="13.5" thickBot="1">
      <c r="A6" s="1"/>
      <c r="B6" s="1"/>
      <c r="C6" s="1"/>
      <c r="D6" s="1"/>
      <c r="E6" s="1"/>
      <c r="F6" s="1"/>
      <c r="G6" s="1"/>
      <c r="H6" s="1"/>
    </row>
    <row r="7" spans="1:10" ht="38.25">
      <c r="A7" s="2" t="s">
        <v>4</v>
      </c>
      <c r="B7" s="3" t="s">
        <v>5</v>
      </c>
      <c r="C7" s="3" t="s">
        <v>6</v>
      </c>
      <c r="D7" s="3" t="s">
        <v>7</v>
      </c>
      <c r="E7" s="3" t="s">
        <v>87</v>
      </c>
      <c r="F7" s="3" t="s">
        <v>12</v>
      </c>
      <c r="G7" s="3" t="s">
        <v>8</v>
      </c>
      <c r="H7" s="3" t="s">
        <v>42</v>
      </c>
      <c r="I7" s="3" t="s">
        <v>10</v>
      </c>
      <c r="J7" s="40" t="s">
        <v>46</v>
      </c>
    </row>
    <row r="8" spans="1:10" ht="12.75">
      <c r="A8" s="48">
        <v>1</v>
      </c>
      <c r="B8" s="49">
        <v>2</v>
      </c>
      <c r="C8" s="49">
        <v>3</v>
      </c>
      <c r="D8" s="49">
        <v>4</v>
      </c>
      <c r="E8" s="49">
        <v>5</v>
      </c>
      <c r="F8" s="49">
        <v>6</v>
      </c>
      <c r="G8" s="49">
        <v>7</v>
      </c>
      <c r="H8" s="49">
        <v>8</v>
      </c>
      <c r="I8" s="31">
        <v>9</v>
      </c>
      <c r="J8" s="50">
        <v>10</v>
      </c>
    </row>
    <row r="9" spans="1:10" ht="12.75">
      <c r="A9" s="48" t="s">
        <v>43</v>
      </c>
      <c r="B9" s="49" t="s">
        <v>43</v>
      </c>
      <c r="C9" s="49" t="s">
        <v>43</v>
      </c>
      <c r="D9" s="49" t="s">
        <v>43</v>
      </c>
      <c r="E9" s="49" t="s">
        <v>43</v>
      </c>
      <c r="F9" s="49" t="s">
        <v>54</v>
      </c>
      <c r="G9" s="49" t="s">
        <v>55</v>
      </c>
      <c r="H9" s="49" t="s">
        <v>56</v>
      </c>
      <c r="I9" s="31" t="s">
        <v>57</v>
      </c>
      <c r="J9" s="50" t="s">
        <v>43</v>
      </c>
    </row>
    <row r="10" spans="1:10" ht="12.75">
      <c r="A10" s="93" t="s">
        <v>48</v>
      </c>
      <c r="B10" s="94"/>
      <c r="C10" s="94"/>
      <c r="D10" s="94"/>
      <c r="E10" s="94"/>
      <c r="F10" s="94"/>
      <c r="G10" s="94"/>
      <c r="H10" s="94"/>
      <c r="I10" s="94"/>
      <c r="J10" s="15"/>
    </row>
    <row r="11" spans="1:10" ht="144">
      <c r="A11" s="36">
        <v>1</v>
      </c>
      <c r="B11" s="34" t="s">
        <v>114</v>
      </c>
      <c r="C11" s="35" t="s">
        <v>0</v>
      </c>
      <c r="D11" s="35">
        <v>25</v>
      </c>
      <c r="E11" s="55"/>
      <c r="F11" s="55"/>
      <c r="G11" s="55"/>
      <c r="H11" s="15"/>
      <c r="I11" s="15"/>
      <c r="J11" s="15"/>
    </row>
    <row r="12" spans="1:10" ht="12.75">
      <c r="A12" s="97" t="s">
        <v>3</v>
      </c>
      <c r="B12" s="98"/>
      <c r="C12" s="98"/>
      <c r="D12" s="98"/>
      <c r="E12" s="98"/>
      <c r="F12" s="99"/>
      <c r="G12" s="55"/>
      <c r="H12" s="37" t="s">
        <v>43</v>
      </c>
      <c r="I12" s="15"/>
      <c r="J12" s="37" t="s">
        <v>43</v>
      </c>
    </row>
    <row r="13" spans="5:7" ht="12.75">
      <c r="E13" s="77"/>
      <c r="F13" s="56"/>
      <c r="G13" s="84"/>
    </row>
    <row r="15" spans="2:8" ht="52.5" customHeight="1">
      <c r="B15" s="91" t="s">
        <v>60</v>
      </c>
      <c r="C15" s="91"/>
      <c r="D15" s="91"/>
      <c r="E15" s="90"/>
      <c r="F15" s="90"/>
      <c r="H15" t="s">
        <v>45</v>
      </c>
    </row>
    <row r="16" spans="2:6" ht="25.5" customHeight="1">
      <c r="B16" s="91" t="s">
        <v>61</v>
      </c>
      <c r="C16" s="91"/>
      <c r="D16" s="91"/>
      <c r="E16" s="90"/>
      <c r="F16" s="90"/>
    </row>
    <row r="17" spans="2:6" ht="66.75" customHeight="1">
      <c r="B17" s="89" t="s">
        <v>78</v>
      </c>
      <c r="C17" s="90"/>
      <c r="D17" s="90"/>
      <c r="E17" s="90"/>
      <c r="F17" s="90"/>
    </row>
  </sheetData>
  <sheetProtection/>
  <mergeCells count="7">
    <mergeCell ref="B15:F15"/>
    <mergeCell ref="B16:F16"/>
    <mergeCell ref="B17:F17"/>
    <mergeCell ref="B3:G3"/>
    <mergeCell ref="A10:I10"/>
    <mergeCell ref="A12:F12"/>
    <mergeCell ref="B5:E5"/>
  </mergeCells>
  <printOptions/>
  <pageMargins left="0.75" right="0.75" top="1" bottom="1" header="0.5" footer="0.5"/>
  <pageSetup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4">
      <selection activeCell="F20" sqref="F20"/>
    </sheetView>
  </sheetViews>
  <sheetFormatPr defaultColWidth="9.140625" defaultRowHeight="12.75"/>
  <cols>
    <col min="2" max="2" width="64.00390625" style="0" customWidth="1"/>
    <col min="6" max="6" width="11.00390625" style="0" customWidth="1"/>
    <col min="7" max="7" width="11.8515625" style="0" customWidth="1"/>
    <col min="8" max="8" width="8.140625" style="0" customWidth="1"/>
    <col min="9" max="9" width="12.57421875" style="0" customWidth="1"/>
    <col min="10" max="10" width="13.28125" style="0" customWidth="1"/>
  </cols>
  <sheetData>
    <row r="1" spans="1:9" ht="12.75">
      <c r="A1" s="1"/>
      <c r="B1" s="1" t="s">
        <v>103</v>
      </c>
      <c r="C1" s="1"/>
      <c r="D1" s="1"/>
      <c r="E1" s="1"/>
      <c r="F1" s="1"/>
      <c r="G1" s="1"/>
      <c r="H1" s="19" t="s">
        <v>85</v>
      </c>
      <c r="I1" s="1" t="s">
        <v>104</v>
      </c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1"/>
      <c r="B3" s="87" t="s">
        <v>88</v>
      </c>
      <c r="C3" s="87"/>
      <c r="D3" s="87"/>
      <c r="E3" s="87"/>
      <c r="F3" s="87"/>
      <c r="G3" s="87"/>
      <c r="H3" s="1"/>
      <c r="I3" s="1"/>
    </row>
    <row r="4" spans="1:9" ht="13.5" thickBot="1">
      <c r="A4" s="1"/>
      <c r="B4" s="1"/>
      <c r="C4" s="1"/>
      <c r="D4" s="1"/>
      <c r="E4" s="1"/>
      <c r="F4" s="1"/>
      <c r="G4" s="1"/>
      <c r="H4" s="1"/>
      <c r="I4" s="1"/>
    </row>
    <row r="5" spans="1:10" ht="38.25">
      <c r="A5" s="2" t="s">
        <v>4</v>
      </c>
      <c r="B5" s="3" t="s">
        <v>5</v>
      </c>
      <c r="C5" s="3" t="s">
        <v>6</v>
      </c>
      <c r="D5" s="3" t="s">
        <v>7</v>
      </c>
      <c r="E5" s="3" t="s">
        <v>87</v>
      </c>
      <c r="F5" s="3" t="s">
        <v>12</v>
      </c>
      <c r="G5" s="3" t="s">
        <v>8</v>
      </c>
      <c r="H5" s="3" t="s">
        <v>42</v>
      </c>
      <c r="I5" s="3" t="s">
        <v>10</v>
      </c>
      <c r="J5" s="40" t="s">
        <v>46</v>
      </c>
    </row>
    <row r="6" spans="1:10" ht="12.75">
      <c r="A6" s="48">
        <v>1</v>
      </c>
      <c r="B6" s="49">
        <v>2</v>
      </c>
      <c r="C6" s="49">
        <v>3</v>
      </c>
      <c r="D6" s="49">
        <v>4</v>
      </c>
      <c r="E6" s="49">
        <v>5</v>
      </c>
      <c r="F6" s="49">
        <v>6</v>
      </c>
      <c r="G6" s="49">
        <v>7</v>
      </c>
      <c r="H6" s="49">
        <v>8</v>
      </c>
      <c r="I6" s="49">
        <v>9</v>
      </c>
      <c r="J6" s="50">
        <v>10</v>
      </c>
    </row>
    <row r="7" spans="1:10" ht="12.75">
      <c r="A7" s="48" t="s">
        <v>43</v>
      </c>
      <c r="B7" s="49" t="s">
        <v>43</v>
      </c>
      <c r="C7" s="49" t="s">
        <v>43</v>
      </c>
      <c r="D7" s="49" t="s">
        <v>43</v>
      </c>
      <c r="E7" s="49" t="s">
        <v>43</v>
      </c>
      <c r="F7" s="49" t="s">
        <v>54</v>
      </c>
      <c r="G7" s="49" t="s">
        <v>55</v>
      </c>
      <c r="H7" s="49" t="s">
        <v>56</v>
      </c>
      <c r="I7" s="49" t="s">
        <v>57</v>
      </c>
      <c r="J7" s="50" t="s">
        <v>43</v>
      </c>
    </row>
    <row r="8" spans="1:10" ht="12.75">
      <c r="A8" s="93" t="s">
        <v>98</v>
      </c>
      <c r="B8" s="94"/>
      <c r="C8" s="94"/>
      <c r="D8" s="94"/>
      <c r="E8" s="94"/>
      <c r="F8" s="94"/>
      <c r="G8" s="94"/>
      <c r="H8" s="94"/>
      <c r="I8" s="94"/>
      <c r="J8" s="15"/>
    </row>
    <row r="9" spans="1:10" ht="12.75">
      <c r="A9" s="6">
        <v>1</v>
      </c>
      <c r="B9" s="45" t="s">
        <v>115</v>
      </c>
      <c r="C9" s="6" t="s">
        <v>0</v>
      </c>
      <c r="D9" s="5">
        <v>750</v>
      </c>
      <c r="E9" s="59"/>
      <c r="F9" s="60"/>
      <c r="G9" s="8"/>
      <c r="H9" s="9"/>
      <c r="I9" s="8"/>
      <c r="J9" s="15"/>
    </row>
    <row r="10" spans="1:10" ht="12.75">
      <c r="A10" s="6">
        <v>2</v>
      </c>
      <c r="B10" s="45" t="s">
        <v>116</v>
      </c>
      <c r="C10" s="6" t="s">
        <v>0</v>
      </c>
      <c r="D10" s="5">
        <v>26700</v>
      </c>
      <c r="E10" s="57"/>
      <c r="F10" s="60"/>
      <c r="G10" s="8"/>
      <c r="H10" s="9"/>
      <c r="I10" s="8"/>
      <c r="J10" s="15"/>
    </row>
    <row r="11" spans="1:10" ht="12.75">
      <c r="A11" s="6">
        <v>3</v>
      </c>
      <c r="B11" s="5" t="s">
        <v>117</v>
      </c>
      <c r="C11" s="6" t="s">
        <v>0</v>
      </c>
      <c r="D11" s="5">
        <v>16000</v>
      </c>
      <c r="E11" s="57"/>
      <c r="F11" s="60"/>
      <c r="G11" s="8"/>
      <c r="H11" s="9"/>
      <c r="I11" s="8"/>
      <c r="J11" s="15"/>
    </row>
    <row r="12" spans="1:10" ht="12.75">
      <c r="A12" s="6">
        <v>4</v>
      </c>
      <c r="B12" s="5" t="s">
        <v>118</v>
      </c>
      <c r="C12" s="6" t="s">
        <v>0</v>
      </c>
      <c r="D12" s="5">
        <v>18000</v>
      </c>
      <c r="E12" s="57"/>
      <c r="F12" s="60"/>
      <c r="G12" s="8"/>
      <c r="H12" s="9"/>
      <c r="I12" s="8"/>
      <c r="J12" s="15"/>
    </row>
    <row r="13" spans="1:10" ht="12.75">
      <c r="A13" s="6">
        <v>5</v>
      </c>
      <c r="B13" s="5" t="s">
        <v>119</v>
      </c>
      <c r="C13" s="6" t="s">
        <v>0</v>
      </c>
      <c r="D13" s="5">
        <v>20000</v>
      </c>
      <c r="E13" s="57"/>
      <c r="F13" s="60"/>
      <c r="G13" s="8"/>
      <c r="H13" s="9"/>
      <c r="I13" s="8"/>
      <c r="J13" s="15"/>
    </row>
    <row r="14" spans="1:10" ht="12.75">
      <c r="A14" s="6">
        <v>6</v>
      </c>
      <c r="B14" s="5" t="s">
        <v>120</v>
      </c>
      <c r="C14" s="6" t="s">
        <v>0</v>
      </c>
      <c r="D14" s="5">
        <v>35000</v>
      </c>
      <c r="E14" s="57"/>
      <c r="F14" s="60"/>
      <c r="G14" s="8"/>
      <c r="H14" s="9"/>
      <c r="I14" s="8"/>
      <c r="J14" s="15"/>
    </row>
    <row r="15" spans="1:10" ht="12.75">
      <c r="A15" s="6">
        <v>7</v>
      </c>
      <c r="B15" s="5" t="s">
        <v>122</v>
      </c>
      <c r="C15" s="6" t="s">
        <v>0</v>
      </c>
      <c r="D15" s="5">
        <v>22000</v>
      </c>
      <c r="E15" s="57"/>
      <c r="F15" s="60"/>
      <c r="G15" s="8"/>
      <c r="H15" s="9"/>
      <c r="I15" s="8"/>
      <c r="J15" s="15"/>
    </row>
    <row r="16" spans="1:10" ht="12.75">
      <c r="A16" s="6">
        <v>8</v>
      </c>
      <c r="B16" s="5" t="s">
        <v>130</v>
      </c>
      <c r="C16" s="6" t="s">
        <v>0</v>
      </c>
      <c r="D16" s="5">
        <v>300</v>
      </c>
      <c r="E16" s="57"/>
      <c r="F16" s="60"/>
      <c r="G16" s="8"/>
      <c r="H16" s="9"/>
      <c r="I16" s="8"/>
      <c r="J16" s="15"/>
    </row>
    <row r="17" spans="1:10" ht="12.75">
      <c r="A17" s="6">
        <v>9</v>
      </c>
      <c r="B17" s="5" t="s">
        <v>131</v>
      </c>
      <c r="C17" s="6" t="s">
        <v>0</v>
      </c>
      <c r="D17" s="5">
        <v>300</v>
      </c>
      <c r="E17" s="57"/>
      <c r="F17" s="60"/>
      <c r="G17" s="8"/>
      <c r="H17" s="9"/>
      <c r="I17" s="8"/>
      <c r="J17" s="15"/>
    </row>
    <row r="18" spans="1:10" ht="12.75">
      <c r="A18" s="6">
        <v>10</v>
      </c>
      <c r="B18" s="5" t="s">
        <v>121</v>
      </c>
      <c r="C18" s="6" t="s">
        <v>0</v>
      </c>
      <c r="D18" s="5">
        <v>500</v>
      </c>
      <c r="E18" s="57"/>
      <c r="F18" s="60"/>
      <c r="G18" s="8"/>
      <c r="H18" s="9"/>
      <c r="I18" s="8"/>
      <c r="J18" s="15"/>
    </row>
    <row r="19" spans="1:10" ht="12.75">
      <c r="A19" s="95" t="s">
        <v>3</v>
      </c>
      <c r="B19" s="95"/>
      <c r="C19" s="95"/>
      <c r="D19" s="95"/>
      <c r="E19" s="95"/>
      <c r="F19" s="76">
        <f>SUM(F9:F18)</f>
        <v>0</v>
      </c>
      <c r="G19" s="8"/>
      <c r="H19" s="12"/>
      <c r="I19" s="11"/>
      <c r="J19" s="15"/>
    </row>
    <row r="20" spans="2:7" ht="12.75">
      <c r="B20" s="13"/>
      <c r="C20" s="74"/>
      <c r="D20" s="75" t="s">
        <v>83</v>
      </c>
      <c r="E20" s="70" t="s">
        <v>83</v>
      </c>
      <c r="F20" s="56"/>
      <c r="G20" s="83"/>
    </row>
    <row r="21" spans="2:4" ht="12.75">
      <c r="B21" s="13" t="s">
        <v>50</v>
      </c>
      <c r="C21" s="14"/>
      <c r="D21" s="13"/>
    </row>
    <row r="22" spans="2:6" ht="33" customHeight="1">
      <c r="B22" s="88"/>
      <c r="C22" s="89"/>
      <c r="D22" s="89"/>
      <c r="F22" t="s">
        <v>45</v>
      </c>
    </row>
    <row r="23" spans="2:4" ht="75.75" customHeight="1" hidden="1">
      <c r="B23" s="89"/>
      <c r="C23" s="90"/>
      <c r="D23" s="90"/>
    </row>
    <row r="24" spans="2:4" ht="54" customHeight="1">
      <c r="B24" s="89" t="s">
        <v>95</v>
      </c>
      <c r="C24" s="90"/>
      <c r="D24" s="90"/>
    </row>
    <row r="25" spans="2:4" ht="38.25" customHeight="1">
      <c r="B25" s="91" t="s">
        <v>96</v>
      </c>
      <c r="C25" s="91"/>
      <c r="D25" s="91"/>
    </row>
    <row r="26" spans="2:4" ht="39" customHeight="1">
      <c r="B26" s="91" t="s">
        <v>97</v>
      </c>
      <c r="C26" s="91"/>
      <c r="D26" s="91"/>
    </row>
  </sheetData>
  <sheetProtection/>
  <mergeCells count="8">
    <mergeCell ref="B23:D23"/>
    <mergeCell ref="B24:D24"/>
    <mergeCell ref="B25:D25"/>
    <mergeCell ref="B26:D26"/>
    <mergeCell ref="B3:G3"/>
    <mergeCell ref="A8:I8"/>
    <mergeCell ref="A19:E19"/>
    <mergeCell ref="B22:D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NZOZ "Szpital Na Wyspie"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KORKUS</dc:creator>
  <cp:keywords/>
  <dc:description/>
  <cp:lastModifiedBy>Kamila Agaś</cp:lastModifiedBy>
  <cp:lastPrinted>2023-01-20T11:02:06Z</cp:lastPrinted>
  <dcterms:created xsi:type="dcterms:W3CDTF">2009-03-06T09:37:45Z</dcterms:created>
  <dcterms:modified xsi:type="dcterms:W3CDTF">2023-01-20T11:59:42Z</dcterms:modified>
  <cp:category/>
  <cp:version/>
  <cp:contentType/>
  <cp:contentStatus/>
</cp:coreProperties>
</file>